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CAMBIO\EUROLEADER\SRG06\ANIMAZIONE_SSL_2023-2027\SOTTOAZIONE_3_ANIMAZIONE\"/>
    </mc:Choice>
  </mc:AlternateContent>
  <xr:revisionPtr revIDLastSave="0" documentId="13_ncr:1_{4C1DB84F-37DE-4B49-87DF-DDA1980FA6D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iepilogo" sheetId="1" r:id="rId1"/>
    <sheet name="investimento 1" sheetId="5" r:id="rId2"/>
    <sheet name="investimento 2" sheetId="2" r:id="rId3"/>
    <sheet name="investimento 3" sheetId="4" r:id="rId4"/>
    <sheet name="investimento 4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Q9" i="5"/>
  <c r="Q37" i="3"/>
  <c r="O22" i="3"/>
  <c r="M22" i="3"/>
  <c r="O27" i="4"/>
  <c r="M27" i="4"/>
  <c r="O27" i="2"/>
  <c r="M27" i="2"/>
  <c r="O27" i="3"/>
  <c r="M27" i="3"/>
  <c r="O12" i="3"/>
  <c r="M12" i="3"/>
  <c r="O52" i="2"/>
  <c r="M52" i="2"/>
  <c r="M37" i="5"/>
  <c r="B2" i="5"/>
  <c r="M42" i="2"/>
  <c r="Q11" i="2"/>
  <c r="Q9" i="2"/>
  <c r="Q10" i="2"/>
  <c r="O17" i="2"/>
  <c r="M17" i="2"/>
  <c r="O12" i="2"/>
  <c r="M12" i="2"/>
  <c r="O47" i="5"/>
  <c r="Q44" i="5"/>
  <c r="Q45" i="5"/>
  <c r="Q46" i="5"/>
  <c r="Q41" i="5"/>
  <c r="Q40" i="5"/>
  <c r="Q39" i="5"/>
  <c r="Q34" i="5"/>
  <c r="Q36" i="5"/>
  <c r="Q35" i="5"/>
  <c r="Q29" i="5"/>
  <c r="Q31" i="5"/>
  <c r="Q30" i="5"/>
  <c r="Q26" i="5"/>
  <c r="Q25" i="5"/>
  <c r="Q24" i="5"/>
  <c r="Q21" i="5"/>
  <c r="Q20" i="5"/>
  <c r="Q19" i="5"/>
  <c r="Q16" i="5"/>
  <c r="Q15" i="5"/>
  <c r="Q14" i="5"/>
  <c r="Q10" i="5"/>
  <c r="Q49" i="4"/>
  <c r="Q50" i="4"/>
  <c r="Q51" i="4"/>
  <c r="Q46" i="4"/>
  <c r="Q45" i="4"/>
  <c r="Q44" i="4"/>
  <c r="Q41" i="4"/>
  <c r="Q36" i="4"/>
  <c r="Q35" i="4"/>
  <c r="Q34" i="4"/>
  <c r="Q30" i="4"/>
  <c r="Q31" i="4"/>
  <c r="Q24" i="4"/>
  <c r="Q25" i="4"/>
  <c r="Q26" i="4"/>
  <c r="Q21" i="4"/>
  <c r="Q20" i="4"/>
  <c r="Q19" i="4"/>
  <c r="Q16" i="4"/>
  <c r="Q15" i="4"/>
  <c r="Q14" i="4"/>
  <c r="Q10" i="4"/>
  <c r="Q9" i="4"/>
  <c r="Q41" i="3"/>
  <c r="Q40" i="3"/>
  <c r="Q39" i="3"/>
  <c r="Q31" i="3"/>
  <c r="Q30" i="3"/>
  <c r="Q29" i="3"/>
  <c r="Q26" i="3"/>
  <c r="Q25" i="3"/>
  <c r="Q24" i="3"/>
  <c r="Q21" i="3"/>
  <c r="Q20" i="3"/>
  <c r="Q19" i="3"/>
  <c r="Q16" i="3"/>
  <c r="Q15" i="3"/>
  <c r="Q14" i="3"/>
  <c r="Q11" i="3"/>
  <c r="Q10" i="3"/>
  <c r="Q9" i="3"/>
  <c r="Q46" i="2"/>
  <c r="Q45" i="2"/>
  <c r="Q44" i="2"/>
  <c r="Q41" i="2"/>
  <c r="Q40" i="2"/>
  <c r="Q39" i="2"/>
  <c r="Q34" i="2"/>
  <c r="Q35" i="2"/>
  <c r="Q36" i="2"/>
  <c r="Q24" i="2"/>
  <c r="Q25" i="2"/>
  <c r="Q26" i="2"/>
  <c r="Q21" i="2"/>
  <c r="Q20" i="2"/>
  <c r="Q19" i="2"/>
  <c r="Q16" i="2"/>
  <c r="Q15" i="2"/>
  <c r="Q14" i="2"/>
  <c r="O27" i="5"/>
  <c r="M27" i="5"/>
  <c r="O22" i="5"/>
  <c r="M22" i="5"/>
  <c r="O17" i="5"/>
  <c r="M17" i="5"/>
  <c r="M47" i="5"/>
  <c r="O42" i="5"/>
  <c r="M42" i="5"/>
  <c r="O37" i="5"/>
  <c r="O32" i="5"/>
  <c r="M32" i="5"/>
  <c r="O12" i="5"/>
  <c r="M12" i="5"/>
  <c r="H4" i="5"/>
  <c r="O52" i="4"/>
  <c r="M52" i="4"/>
  <c r="O47" i="4"/>
  <c r="M47" i="4"/>
  <c r="O42" i="4"/>
  <c r="M42" i="4"/>
  <c r="Q40" i="4"/>
  <c r="Q39" i="4"/>
  <c r="O37" i="4"/>
  <c r="M37" i="4"/>
  <c r="O32" i="4"/>
  <c r="M32" i="4"/>
  <c r="O22" i="4"/>
  <c r="M22" i="4"/>
  <c r="O17" i="4"/>
  <c r="M17" i="4"/>
  <c r="O12" i="4"/>
  <c r="M12" i="4"/>
  <c r="H4" i="4"/>
  <c r="B2" i="4"/>
  <c r="O47" i="3"/>
  <c r="M47" i="3"/>
  <c r="Q46" i="3"/>
  <c r="Q45" i="3"/>
  <c r="Q44" i="3"/>
  <c r="O42" i="3"/>
  <c r="M42" i="3"/>
  <c r="O37" i="3"/>
  <c r="M37" i="3"/>
  <c r="O32" i="3"/>
  <c r="M32" i="3"/>
  <c r="O17" i="3"/>
  <c r="M17" i="3"/>
  <c r="H4" i="3"/>
  <c r="B2" i="3"/>
  <c r="Q51" i="2"/>
  <c r="Q50" i="2"/>
  <c r="Q49" i="2"/>
  <c r="O47" i="2"/>
  <c r="M47" i="2"/>
  <c r="O42" i="2"/>
  <c r="O37" i="2"/>
  <c r="M37" i="2"/>
  <c r="O22" i="2"/>
  <c r="M22" i="2"/>
  <c r="O32" i="2"/>
  <c r="M32" i="2"/>
  <c r="Q31" i="2"/>
  <c r="Q30" i="2"/>
  <c r="Q29" i="2"/>
  <c r="B2" i="2"/>
  <c r="H4" i="2"/>
  <c r="M53" i="4" l="1"/>
  <c r="O48" i="5"/>
  <c r="N10" i="1" s="1" a="1"/>
  <c r="N10" i="1" s="1"/>
  <c r="Q17" i="2"/>
  <c r="Q27" i="2"/>
  <c r="Q37" i="4"/>
  <c r="Q12" i="3"/>
  <c r="Q12" i="2"/>
  <c r="L12" i="1" a="1"/>
  <c r="O53" i="4"/>
  <c r="N12" i="1" s="1" a="1"/>
  <c r="N12" i="1" s="1"/>
  <c r="Q27" i="3"/>
  <c r="Q42" i="5"/>
  <c r="Q47" i="5"/>
  <c r="Q32" i="2"/>
  <c r="M48" i="5"/>
  <c r="L10" i="1" s="1" a="1"/>
  <c r="L10" i="1" s="1"/>
  <c r="Q32" i="4"/>
  <c r="O48" i="3"/>
  <c r="N13" i="1" s="1" a="1"/>
  <c r="N13" i="1" s="1"/>
  <c r="Q37" i="2"/>
  <c r="Q47" i="2"/>
  <c r="Q32" i="3"/>
  <c r="Q42" i="3"/>
  <c r="Q47" i="4"/>
  <c r="Q17" i="5"/>
  <c r="Q37" i="5"/>
  <c r="Q22" i="3"/>
  <c r="Q22" i="2"/>
  <c r="M48" i="3"/>
  <c r="L13" i="1" s="1" a="1"/>
  <c r="L13" i="1" s="1"/>
  <c r="Q52" i="2"/>
  <c r="Q17" i="4"/>
  <c r="Q11" i="5"/>
  <c r="Q12" i="5" s="1"/>
  <c r="Q32" i="5"/>
  <c r="O53" i="2"/>
  <c r="N11" i="1" s="1" a="1"/>
  <c r="N11" i="1" s="1"/>
  <c r="Q17" i="3"/>
  <c r="Q42" i="2"/>
  <c r="M53" i="2"/>
  <c r="L11" i="1" s="1" a="1"/>
  <c r="L11" i="1" s="1"/>
  <c r="Q22" i="5"/>
  <c r="Q27" i="5"/>
  <c r="Q47" i="3"/>
  <c r="Q52" i="4"/>
  <c r="Q42" i="4"/>
  <c r="Q27" i="4"/>
  <c r="Q11" i="4"/>
  <c r="Q12" i="4" s="1"/>
  <c r="Q22" i="4"/>
  <c r="L12" i="1" l="1"/>
  <c r="L14" i="1" s="1"/>
  <c r="N14" i="1"/>
  <c r="Q48" i="3"/>
  <c r="P13" i="1" s="1" a="1"/>
  <c r="P13" i="1" s="1"/>
  <c r="Q53" i="2"/>
  <c r="P11" i="1" s="1" a="1"/>
  <c r="P11" i="1" s="1"/>
  <c r="Q53" i="4"/>
  <c r="P12" i="1" s="1" a="1"/>
  <c r="P12" i="1" s="1"/>
  <c r="Q48" i="5"/>
  <c r="P10" i="1" s="1" a="1"/>
  <c r="P10" i="1" s="1"/>
  <c r="P14" i="1" l="1"/>
  <c r="Q13" i="1"/>
  <c r="O13" i="1"/>
  <c r="M13" i="1"/>
  <c r="Q12" i="1"/>
  <c r="O12" i="1"/>
  <c r="M12" i="1"/>
  <c r="Q11" i="1"/>
  <c r="O11" i="1"/>
  <c r="M11" i="1"/>
  <c r="Q10" i="1"/>
  <c r="O10" i="1"/>
  <c r="M1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<sst xmlns="http://schemas.openxmlformats.org/spreadsheetml/2006/main" count="105" uniqueCount="55">
  <si>
    <t>Denominazione beneficiario</t>
  </si>
  <si>
    <t>Costi imputabili al progetto</t>
  </si>
  <si>
    <t>Imponibile</t>
  </si>
  <si>
    <t>IVA</t>
  </si>
  <si>
    <t>Totale</t>
  </si>
  <si>
    <t>Totale progetto</t>
  </si>
  <si>
    <t>Investimento
(art. 8 Bando)</t>
  </si>
  <si>
    <t>Dettaglio spese relative al progetto</t>
  </si>
  <si>
    <t>Descrizione del singolo lavoro/fornitura/servizio</t>
  </si>
  <si>
    <t>Importo</t>
  </si>
  <si>
    <t>QUADRO RIEPILOGATIVO DELLA SPESA PER INVESTIMENTO</t>
  </si>
  <si>
    <t>TOTALE</t>
  </si>
  <si>
    <t>NOTE:</t>
  </si>
  <si>
    <r>
      <t xml:space="preserve">* l’imposta sul valore aggiunto (IVA) </t>
    </r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rappresenta un costo ammissibile, ad eccezione di quella sostenuta da Amministrazioni pubbliche in attuazione di operazioni correlate ad attività istituzionali (effettivamente sostenuta e non recuperabile)</t>
    </r>
  </si>
  <si>
    <t>a) costruzione, acquisizione o miglioramento, ristrutturazione, recupero e ampliamento di beni immobili e relative pertinenze</t>
  </si>
  <si>
    <t>IVA *</t>
  </si>
  <si>
    <t>Totale Investimento 1</t>
  </si>
  <si>
    <t>Quadro spese relative al progetto</t>
  </si>
  <si>
    <t>Ragionevolezza del costo (indicare documentazione di supporto prevista dall'articolo 12)</t>
  </si>
  <si>
    <t>d) investimenti immateriali per l'acquisizione o lo sviluppo di programmi informatici e l'acquisizione di brevetti.</t>
  </si>
  <si>
    <t>i) imposta di registro, se afferente a un'operazione finanziata</t>
  </si>
  <si>
    <t>Totale Investimento 2</t>
  </si>
  <si>
    <r>
      <t xml:space="preserve">f) spese di formazione e consulenza </t>
    </r>
    <r>
      <rPr>
        <b/>
        <i/>
        <sz val="11"/>
        <color rgb="FF000000"/>
        <rFont val="Calibri"/>
        <family val="2"/>
        <scheme val="minor"/>
      </rPr>
      <t>nel limite del 10% del costo totale</t>
    </r>
    <r>
      <rPr>
        <i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dell'operazione</t>
    </r>
  </si>
  <si>
    <r>
      <t xml:space="preserve">g) spese per le pubbliche relazioni, comunicazione e promozione </t>
    </r>
    <r>
      <rPr>
        <b/>
        <i/>
        <sz val="11"/>
        <color rgb="FF000000"/>
        <rFont val="Calibri"/>
        <family val="2"/>
        <scheme val="minor"/>
      </rPr>
      <t>nel limite del 20% della spesa totale</t>
    </r>
  </si>
  <si>
    <t>h) spese finanziarie sostenute per la fideiussione richiesta a fronte dell'anticipazione</t>
  </si>
  <si>
    <t>Totale Investimento 4</t>
  </si>
  <si>
    <r>
      <t xml:space="preserve">f) spese di formazione e consulenza </t>
    </r>
    <r>
      <rPr>
        <b/>
        <i/>
        <sz val="11"/>
        <color rgb="FF000000"/>
        <rFont val="Calibri"/>
        <family val="2"/>
        <scheme val="minor"/>
      </rPr>
      <t xml:space="preserve">nel limite del 10% del costo totale </t>
    </r>
  </si>
  <si>
    <r>
      <t xml:space="preserve">b) </t>
    </r>
    <r>
      <rPr>
        <i/>
        <sz val="11"/>
        <color theme="1"/>
        <rFont val="Calibri"/>
        <family val="2"/>
        <scheme val="minor"/>
      </rPr>
      <t>acquisto di nuovi macchinari, impianti, attrezzature ed allestimenti (compresi arredi), inclusa la messa in opera</t>
    </r>
  </si>
  <si>
    <t>Totale Investimento 3</t>
  </si>
  <si>
    <t xml:space="preserve">g) spese per le pubbliche relazioni, comunicazione e promozione </t>
  </si>
  <si>
    <t>h) spese finanziarie sostenute per la fideiussione richiesta a fronte dell'anticipazione.</t>
  </si>
  <si>
    <t>h) spese finanziarie sostenute per la fideiussione richiesta a fronte dell'anticipazion.</t>
  </si>
  <si>
    <r>
      <t>Investimenti per lo sviluppo e potenziamento di “</t>
    </r>
    <r>
      <rPr>
        <b/>
        <sz val="11"/>
        <rFont val="Calibri"/>
        <family val="2"/>
        <scheme val="minor"/>
      </rPr>
      <t>botteghe dei servizi</t>
    </r>
    <r>
      <rPr>
        <sz val="11"/>
        <rFont val="Calibri"/>
        <family val="2"/>
        <scheme val="minor"/>
      </rPr>
      <t>”</t>
    </r>
  </si>
  <si>
    <r>
      <t xml:space="preserve">Investimenti per l'attivazione e/o supporto alla offerta di </t>
    </r>
    <r>
      <rPr>
        <b/>
        <sz val="11"/>
        <rFont val="Calibri"/>
        <family val="2"/>
        <scheme val="minor"/>
      </rPr>
      <t>servizi in spazi di aggregazione pubblici</t>
    </r>
    <r>
      <rPr>
        <sz val="11"/>
        <rFont val="Calibri"/>
        <family val="2"/>
        <scheme val="minor"/>
      </rPr>
      <t xml:space="preserve"> (ad esempio musei e biblioteche)</t>
    </r>
  </si>
  <si>
    <r>
      <t xml:space="preserve">Investimenti per l'attivazione e/o supporto di </t>
    </r>
    <r>
      <rPr>
        <b/>
        <sz val="11"/>
        <rFont val="Calibri"/>
        <family val="2"/>
        <scheme val="minor"/>
      </rPr>
      <t xml:space="preserve">spazi di co-working e smart working </t>
    </r>
  </si>
  <si>
    <r>
      <t xml:space="preserve">Investimenti per l'organizzazione di </t>
    </r>
    <r>
      <rPr>
        <b/>
        <sz val="11"/>
        <rFont val="Calibri"/>
        <family val="2"/>
        <scheme val="minor"/>
      </rPr>
      <t>attività culturali ed artistiche</t>
    </r>
    <r>
      <rPr>
        <sz val="11"/>
        <rFont val="Calibri"/>
        <family val="2"/>
        <scheme val="minor"/>
      </rPr>
      <t xml:space="preserve"> in spazi di aggregazione pubblici o privati</t>
    </r>
  </si>
  <si>
    <t>1) Investimenti per lo sviluppo e potenziamento di “botteghe dei servizi”</t>
  </si>
  <si>
    <r>
      <t xml:space="preserve">c) spese generali collegate a quelle di cui alle lettere a) e b) </t>
    </r>
    <r>
      <rPr>
        <b/>
        <i/>
        <sz val="11"/>
        <rFont val="Calibri"/>
        <family val="2"/>
        <scheme val="minor"/>
      </rPr>
      <t>nel limite del 10% delle spese a cui si riferiscono</t>
    </r>
  </si>
  <si>
    <t>2) Investimenti per l'attivazione e/o supporto alla offerta di servizi in spazi di aggregazione pubblici (ad esempio musei e biblioteche)</t>
  </si>
  <si>
    <r>
      <t xml:space="preserve">g) spese per le pubbliche relazioni, comunicazione e promozione </t>
    </r>
    <r>
      <rPr>
        <b/>
        <i/>
        <sz val="11"/>
        <rFont val="Calibri"/>
        <family val="2"/>
        <scheme val="minor"/>
      </rPr>
      <t>nel limite del 30% della spesa totale</t>
    </r>
  </si>
  <si>
    <t>3) Investimenti per l'attivazione e/o supporto di spazi di co-working e smart working</t>
  </si>
  <si>
    <t>b) acquisto di nuovi macchinari, impianti, attrezzature ed allestimenti (compresi arredi), inclusa la messa in opera</t>
  </si>
  <si>
    <t>4) Investimenti per l'organizzazione di attività culturali ed artistiche in spazi di aggregazione pubblici o privati</t>
  </si>
  <si>
    <t xml:space="preserve"> TABELLA A.1
SRG06 LEADER DEL CSR FVG 2023-2027
SSL GAL EUROLEADER – azione 3 "Supporto e attivazione di servizi per la comunità e il turismo"
</t>
  </si>
  <si>
    <r>
      <t>g) spese per le pubbliche relazioni, comunicazione e promozione n</t>
    </r>
    <r>
      <rPr>
        <b/>
        <i/>
        <sz val="11"/>
        <rFont val="Calibri"/>
        <family val="2"/>
        <scheme val="minor"/>
      </rPr>
      <t>el limite del 30% della spesa totale</t>
    </r>
  </si>
  <si>
    <r>
      <t>c) spese generali collegate a quelle di cui alle lettere b)</t>
    </r>
    <r>
      <rPr>
        <b/>
        <i/>
        <sz val="11"/>
        <rFont val="Calibri"/>
        <family val="2"/>
        <scheme val="minor"/>
      </rPr>
      <t>nel limite del 10% delle spese a cui si riferiscono</t>
    </r>
  </si>
  <si>
    <r>
      <t xml:space="preserve">e) spese di personale, esclusivamente per beneficiari Enti pubblici </t>
    </r>
    <r>
      <rPr>
        <i/>
        <sz val="11"/>
        <color rgb="FFFF0000"/>
        <rFont val="Calibri"/>
        <family val="2"/>
        <scheme val="minor"/>
      </rPr>
      <t>*</t>
    </r>
  </si>
  <si>
    <t>a)</t>
  </si>
  <si>
    <t xml:space="preserve">tasso forfettario: indicare la percentuale richiesta (MAX 20% dei costi diretti dell’operazione diversi dai costi diretti per il personale) e individuare puntualmente le attività da svolgere dal personale coinvolto; </t>
  </si>
  <si>
    <t>b)</t>
  </si>
  <si>
    <t>rendicontazione a costi reali : individuare le attività da svolgere dal personale coinvolto e quantificare la relativa spesa, nel limite del 20% del costo totale dell’operazione (prospetto di calcolo, art. 12)</t>
  </si>
  <si>
    <t>* Specificare se il beneficiario fa ricorso a</t>
  </si>
  <si>
    <t>* Specificare se il beneficiario fa ricorso a:</t>
  </si>
  <si>
    <r>
      <t xml:space="preserve">e) spese di personale, esclusivamente per beneficiari Enti pubblici </t>
    </r>
    <r>
      <rPr>
        <i/>
        <sz val="11"/>
        <rFont val="Calibri"/>
        <family val="2"/>
        <scheme val="minor"/>
      </rPr>
      <t>*</t>
    </r>
  </si>
  <si>
    <r>
      <t xml:space="preserve">e) spese di personale, esclusivamente per beneficiari Enti pubblici  </t>
    </r>
    <r>
      <rPr>
        <i/>
        <sz val="1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</si>
</sst>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5" borderId="1" xfId="0" applyFont="1" applyFill="1" applyBorder="1"/>
    <xf numFmtId="0" fontId="6" fillId="0" borderId="0" xfId="0" applyFont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6" borderId="1" xfId="0" applyFont="1" applyFill="1" applyBorder="1" applyAlignment="1" applyProtection="1">
      <alignment horizontal="center" vertical="top"/>
      <protection hidden="1"/>
    </xf>
    <xf numFmtId="0" fontId="4" fillId="11" borderId="1" xfId="0" applyFont="1" applyFill="1" applyBorder="1"/>
    <xf numFmtId="0" fontId="1" fillId="7" borderId="1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4" fillId="12" borderId="1" xfId="0" applyFont="1" applyFill="1" applyBorder="1"/>
    <xf numFmtId="0" fontId="0" fillId="0" borderId="10" xfId="0" applyBorder="1"/>
    <xf numFmtId="0" fontId="1" fillId="0" borderId="14" xfId="0" applyFont="1" applyBorder="1"/>
    <xf numFmtId="0" fontId="0" fillId="4" borderId="10" xfId="0" applyFill="1" applyBorder="1"/>
    <xf numFmtId="0" fontId="0" fillId="4" borderId="15" xfId="0" applyFill="1" applyBorder="1"/>
    <xf numFmtId="0" fontId="4" fillId="6" borderId="1" xfId="0" applyFont="1" applyFill="1" applyBorder="1"/>
    <xf numFmtId="0" fontId="0" fillId="13" borderId="0" xfId="0" applyFill="1"/>
    <xf numFmtId="0" fontId="1" fillId="13" borderId="11" xfId="0" applyFont="1" applyFill="1" applyBorder="1"/>
    <xf numFmtId="0" fontId="0" fillId="13" borderId="12" xfId="0" applyFill="1" applyBorder="1"/>
    <xf numFmtId="0" fontId="0" fillId="13" borderId="13" xfId="0" applyFill="1" applyBorder="1"/>
    <xf numFmtId="164" fontId="0" fillId="2" borderId="8" xfId="0" applyNumberFormat="1" applyFill="1" applyBorder="1" applyAlignment="1" applyProtection="1">
      <alignment horizontal="center"/>
      <protection hidden="1"/>
    </xf>
    <xf numFmtId="164" fontId="0" fillId="2" borderId="9" xfId="0" applyNumberFormat="1" applyFill="1" applyBorder="1" applyAlignment="1" applyProtection="1">
      <alignment horizontal="center"/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1" fillId="8" borderId="21" xfId="0" applyFont="1" applyFill="1" applyBorder="1"/>
    <xf numFmtId="0" fontId="0" fillId="8" borderId="22" xfId="0" applyFill="1" applyBorder="1"/>
    <xf numFmtId="164" fontId="0" fillId="2" borderId="9" xfId="0" applyNumberFormat="1" applyFill="1" applyBorder="1" applyProtection="1">
      <protection hidden="1"/>
    </xf>
    <xf numFmtId="0" fontId="0" fillId="0" borderId="23" xfId="0" applyBorder="1" applyAlignment="1">
      <alignment horizontal="center"/>
    </xf>
    <xf numFmtId="0" fontId="12" fillId="12" borderId="1" xfId="0" applyFont="1" applyFill="1" applyBorder="1"/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3" fillId="0" borderId="9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0" fillId="0" borderId="1" xfId="0" applyFont="1" applyBorder="1" applyAlignment="1" applyProtection="1">
      <alignment horizontal="center" vertical="top" wrapText="1"/>
      <protection hidden="1"/>
    </xf>
    <xf numFmtId="0" fontId="3" fillId="9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top" wrapText="1"/>
    </xf>
    <xf numFmtId="164" fontId="0" fillId="6" borderId="8" xfId="0" applyNumberFormat="1" applyFill="1" applyBorder="1" applyAlignment="1" applyProtection="1">
      <alignment horizontal="center"/>
      <protection hidden="1"/>
    </xf>
    <xf numFmtId="164" fontId="0" fillId="6" borderId="9" xfId="0" applyNumberForma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1" fillId="13" borderId="16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164" fontId="1" fillId="13" borderId="16" xfId="0" applyNumberFormat="1" applyFont="1" applyFill="1" applyBorder="1" applyAlignment="1">
      <alignment horizontal="center"/>
    </xf>
    <xf numFmtId="164" fontId="1" fillId="13" borderId="17" xfId="0" applyNumberFormat="1" applyFont="1" applyFill="1" applyBorder="1" applyAlignment="1">
      <alignment horizontal="center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64" fontId="0" fillId="0" borderId="8" xfId="0" applyNumberFormat="1" applyBorder="1" applyAlignment="1" applyProtection="1">
      <alignment horizontal="center" wrapText="1"/>
      <protection locked="0"/>
    </xf>
    <xf numFmtId="164" fontId="0" fillId="0" borderId="9" xfId="0" applyNumberFormat="1" applyBorder="1" applyAlignment="1" applyProtection="1">
      <alignment horizontal="center" wrapText="1"/>
      <protection locked="0"/>
    </xf>
    <xf numFmtId="164" fontId="0" fillId="0" borderId="8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64" fontId="0" fillId="3" borderId="8" xfId="0" applyNumberFormat="1" applyFill="1" applyBorder="1" applyAlignment="1" applyProtection="1">
      <alignment horizontal="center" wrapText="1"/>
      <protection locked="0"/>
    </xf>
    <xf numFmtId="164" fontId="0" fillId="3" borderId="9" xfId="0" applyNumberFormat="1" applyFill="1" applyBorder="1" applyAlignment="1" applyProtection="1">
      <alignment horizontal="center" wrapText="1"/>
      <protection locked="0"/>
    </xf>
    <xf numFmtId="164" fontId="0" fillId="3" borderId="8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2" fillId="6" borderId="8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1" fillId="10" borderId="8" xfId="0" applyNumberFormat="1" applyFont="1" applyFill="1" applyBorder="1" applyAlignment="1" applyProtection="1">
      <alignment horizontal="center" wrapText="1"/>
      <protection locked="0"/>
    </xf>
    <xf numFmtId="164" fontId="1" fillId="10" borderId="9" xfId="0" applyNumberFormat="1" applyFont="1" applyFill="1" applyBorder="1" applyAlignment="1" applyProtection="1">
      <alignment horizontal="center" wrapText="1"/>
      <protection locked="0"/>
    </xf>
    <xf numFmtId="164" fontId="1" fillId="10" borderId="8" xfId="0" applyNumberFormat="1" applyFont="1" applyFill="1" applyBorder="1" applyAlignment="1">
      <alignment horizontal="center" wrapText="1"/>
    </xf>
    <xf numFmtId="164" fontId="1" fillId="10" borderId="9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wrapText="1"/>
      <protection locked="0"/>
    </xf>
    <xf numFmtId="164" fontId="0" fillId="0" borderId="7" xfId="0" applyNumberForma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locked="0" hidden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164" fontId="1" fillId="14" borderId="8" xfId="0" applyNumberFormat="1" applyFont="1" applyFill="1" applyBorder="1" applyAlignment="1">
      <alignment horizontal="center"/>
    </xf>
    <xf numFmtId="164" fontId="1" fillId="14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hidden="1"/>
    </xf>
    <xf numFmtId="0" fontId="3" fillId="0" borderId="10" xfId="0" applyFont="1" applyBorder="1" applyAlignment="1" applyProtection="1">
      <alignment horizontal="left" wrapText="1"/>
      <protection hidden="1"/>
    </xf>
    <xf numFmtId="0" fontId="3" fillId="0" borderId="9" xfId="0" applyFont="1" applyBorder="1" applyAlignment="1" applyProtection="1">
      <alignment horizontal="left" wrapText="1"/>
      <protection hidden="1"/>
    </xf>
    <xf numFmtId="0" fontId="7" fillId="6" borderId="1" xfId="0" applyFont="1" applyFill="1" applyBorder="1" applyAlignment="1" applyProtection="1">
      <alignment horizontal="center" vertical="center"/>
      <protection locked="0" hidden="1"/>
    </xf>
    <xf numFmtId="164" fontId="0" fillId="0" borderId="5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164" fontId="1" fillId="8" borderId="19" xfId="0" applyNumberFormat="1" applyFont="1" applyFill="1" applyBorder="1" applyAlignment="1">
      <alignment horizontal="center"/>
    </xf>
    <xf numFmtId="164" fontId="1" fillId="8" borderId="20" xfId="0" applyNumberFormat="1" applyFont="1" applyFill="1" applyBorder="1" applyAlignment="1">
      <alignment horizontal="center"/>
    </xf>
    <xf numFmtId="0" fontId="4" fillId="12" borderId="8" xfId="0" applyFont="1" applyFill="1" applyBorder="1" applyAlignment="1">
      <alignment horizontal="left" vertical="top" wrapText="1"/>
    </xf>
    <xf numFmtId="0" fontId="4" fillId="12" borderId="10" xfId="0" applyFont="1" applyFill="1" applyBorder="1" applyAlignment="1">
      <alignment horizontal="left" vertical="top" wrapText="1"/>
    </xf>
    <xf numFmtId="0" fontId="4" fillId="12" borderId="9" xfId="0" applyFont="1" applyFill="1" applyBorder="1" applyAlignment="1">
      <alignment horizontal="left" vertical="top" wrapText="1"/>
    </xf>
    <xf numFmtId="0" fontId="4" fillId="12" borderId="8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left" vertical="top" wrapText="1"/>
    </xf>
    <xf numFmtId="0" fontId="12" fillId="12" borderId="8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164" fontId="10" fillId="0" borderId="8" xfId="0" applyNumberFormat="1" applyFont="1" applyBorder="1" applyAlignment="1" applyProtection="1">
      <alignment horizontal="center" wrapText="1"/>
      <protection locked="0"/>
    </xf>
    <xf numFmtId="164" fontId="10" fillId="0" borderId="9" xfId="0" applyNumberFormat="1" applyFont="1" applyBorder="1" applyAlignment="1" applyProtection="1">
      <alignment horizontal="center" wrapText="1"/>
      <protection locked="0"/>
    </xf>
    <xf numFmtId="164" fontId="10" fillId="0" borderId="8" xfId="0" applyNumberFormat="1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10" borderId="8" xfId="0" applyNumberFormat="1" applyFont="1" applyFill="1" applyBorder="1" applyAlignment="1" applyProtection="1">
      <alignment horizontal="center" wrapText="1"/>
      <protection locked="0"/>
    </xf>
    <xf numFmtId="164" fontId="11" fillId="10" borderId="9" xfId="0" applyNumberFormat="1" applyFont="1" applyFill="1" applyBorder="1" applyAlignment="1" applyProtection="1">
      <alignment horizontal="center" wrapText="1"/>
      <protection locked="0"/>
    </xf>
    <xf numFmtId="164" fontId="11" fillId="10" borderId="8" xfId="0" applyNumberFormat="1" applyFont="1" applyFill="1" applyBorder="1" applyAlignment="1">
      <alignment horizontal="center" wrapText="1"/>
    </xf>
    <xf numFmtId="164" fontId="11" fillId="10" borderId="9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 wrapText="1"/>
      <protection locked="0"/>
    </xf>
    <xf numFmtId="164" fontId="10" fillId="0" borderId="7" xfId="0" applyNumberFormat="1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164" fontId="1" fillId="7" borderId="11" xfId="0" applyNumberFormat="1" applyFont="1" applyFill="1" applyBorder="1" applyAlignment="1">
      <alignment horizontal="center"/>
    </xf>
    <xf numFmtId="164" fontId="1" fillId="7" borderId="13" xfId="0" applyNumberFormat="1" applyFont="1" applyFill="1" applyBorder="1" applyAlignment="1">
      <alignment horizontal="center"/>
    </xf>
    <xf numFmtId="0" fontId="4" fillId="11" borderId="8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 wrapText="1"/>
    </xf>
    <xf numFmtId="0" fontId="4" fillId="11" borderId="9" xfId="0" applyFont="1" applyFill="1" applyBorder="1" applyAlignment="1">
      <alignment horizontal="left" vertical="top" wrapText="1"/>
    </xf>
    <xf numFmtId="0" fontId="4" fillId="11" borderId="8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2" fillId="11" borderId="8" xfId="0" applyFont="1" applyFill="1" applyBorder="1" applyAlignment="1">
      <alignment horizontal="left" vertical="top" wrapText="1"/>
    </xf>
    <xf numFmtId="0" fontId="12" fillId="11" borderId="10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3"/>
  <sheetViews>
    <sheetView topLeftCell="A4" workbookViewId="0">
      <selection activeCell="L10" sqref="L10"/>
    </sheetView>
  </sheetViews>
  <sheetFormatPr defaultColWidth="9.140625" defaultRowHeight="15" x14ac:dyDescent="0.25"/>
  <cols>
    <col min="1" max="11" width="9.140625" style="5"/>
    <col min="12" max="12" width="18.42578125" style="5" customWidth="1"/>
    <col min="13" max="13" width="0.140625" style="5" customWidth="1"/>
    <col min="14" max="14" width="16" style="5" customWidth="1"/>
    <col min="15" max="15" width="0.140625" style="5" customWidth="1"/>
    <col min="16" max="16" width="16.5703125" style="28" customWidth="1"/>
    <col min="17" max="17" width="2.28515625" style="5" hidden="1" customWidth="1"/>
    <col min="18" max="16384" width="9.140625" style="5"/>
  </cols>
  <sheetData>
    <row r="2" spans="2:17" s="6" customFormat="1" ht="18.600000000000001" customHeight="1" x14ac:dyDescent="0.3">
      <c r="B2" s="37" t="s">
        <v>43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s="6" customFormat="1" ht="57.95" customHeight="1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s="6" customFormat="1" ht="18.75" x14ac:dyDescent="0.3">
      <c r="B4" s="34" t="s"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2:17" s="6" customFormat="1" ht="18.75" x14ac:dyDescent="0.3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7" s="6" customFormat="1" ht="18.75" x14ac:dyDescent="0.3">
      <c r="B6" s="40" t="s">
        <v>10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2:17" s="6" customFormat="1" ht="18.75" x14ac:dyDescent="0.3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2:17" ht="15.75" x14ac:dyDescent="0.25">
      <c r="B8" s="41" t="s">
        <v>6</v>
      </c>
      <c r="C8" s="42"/>
      <c r="D8" s="42"/>
      <c r="E8" s="42"/>
      <c r="F8" s="42"/>
      <c r="G8" s="42"/>
      <c r="H8" s="42"/>
      <c r="I8" s="42"/>
      <c r="J8" s="42"/>
      <c r="K8" s="43"/>
      <c r="L8" s="47" t="s">
        <v>1</v>
      </c>
      <c r="M8" s="47"/>
      <c r="N8" s="47"/>
      <c r="O8" s="47"/>
      <c r="P8" s="47"/>
      <c r="Q8" s="47"/>
    </row>
    <row r="9" spans="2:17" ht="15.75" x14ac:dyDescent="0.25">
      <c r="B9" s="44"/>
      <c r="C9" s="45"/>
      <c r="D9" s="45"/>
      <c r="E9" s="45"/>
      <c r="F9" s="45"/>
      <c r="G9" s="45"/>
      <c r="H9" s="45"/>
      <c r="I9" s="45"/>
      <c r="J9" s="45"/>
      <c r="K9" s="46"/>
      <c r="L9" s="47" t="s">
        <v>2</v>
      </c>
      <c r="M9" s="47"/>
      <c r="N9" s="47" t="s">
        <v>15</v>
      </c>
      <c r="O9" s="47"/>
      <c r="P9" s="47" t="s">
        <v>4</v>
      </c>
      <c r="Q9" s="47"/>
    </row>
    <row r="10" spans="2:17" ht="30" customHeight="1" x14ac:dyDescent="0.25">
      <c r="B10" s="7">
        <v>1</v>
      </c>
      <c r="C10" s="38" t="s">
        <v>32</v>
      </c>
      <c r="D10" s="38"/>
      <c r="E10" s="38"/>
      <c r="F10" s="38"/>
      <c r="G10" s="38"/>
      <c r="H10" s="38"/>
      <c r="I10" s="38"/>
      <c r="J10" s="38"/>
      <c r="K10" s="38"/>
      <c r="L10" s="22" cm="1">
        <f t="array" ref="L10:M10">+'investimento 1'!M48:N48</f>
        <v>0</v>
      </c>
      <c r="M10" s="27">
        <v>0</v>
      </c>
      <c r="N10" s="22" cm="1">
        <f t="array" ref="N10:O10">+'investimento 1'!O48:P48</f>
        <v>0</v>
      </c>
      <c r="O10" s="27">
        <v>0</v>
      </c>
      <c r="P10" s="24" cm="1">
        <f t="array" ref="P10:Q10">+'investimento 1'!Q48:R48</f>
        <v>0</v>
      </c>
      <c r="Q10" s="27">
        <v>0</v>
      </c>
    </row>
    <row r="11" spans="2:17" ht="31.15" customHeight="1" x14ac:dyDescent="0.25">
      <c r="B11" s="7">
        <v>2</v>
      </c>
      <c r="C11" s="38" t="s">
        <v>33</v>
      </c>
      <c r="D11" s="38"/>
      <c r="E11" s="38"/>
      <c r="F11" s="38"/>
      <c r="G11" s="38"/>
      <c r="H11" s="38"/>
      <c r="I11" s="38"/>
      <c r="J11" s="38"/>
      <c r="K11" s="38"/>
      <c r="L11" s="22" cm="1">
        <f t="array" ref="L11:M11">+'investimento 2'!M53:N53</f>
        <v>0</v>
      </c>
      <c r="M11" s="27">
        <v>0</v>
      </c>
      <c r="N11" s="22" cm="1">
        <f t="array" ref="N11:O11">+'investimento 2'!O53:P53</f>
        <v>0</v>
      </c>
      <c r="O11" s="27">
        <v>0</v>
      </c>
      <c r="P11" s="24" cm="1">
        <f t="array" ref="P11:Q11">+'investimento 2'!Q53:R53</f>
        <v>0</v>
      </c>
      <c r="Q11" s="27">
        <v>0</v>
      </c>
    </row>
    <row r="12" spans="2:17" ht="15.75" x14ac:dyDescent="0.25">
      <c r="B12" s="7">
        <v>3</v>
      </c>
      <c r="C12" s="48" t="s">
        <v>34</v>
      </c>
      <c r="D12" s="49"/>
      <c r="E12" s="49"/>
      <c r="F12" s="49"/>
      <c r="G12" s="49"/>
      <c r="H12" s="49"/>
      <c r="I12" s="49"/>
      <c r="J12" s="49"/>
      <c r="K12" s="50"/>
      <c r="L12" s="22" cm="1">
        <f t="array" ref="L12:M12">+'investimento 3'!M53:N53</f>
        <v>0</v>
      </c>
      <c r="M12" s="27">
        <v>0</v>
      </c>
      <c r="N12" s="22" cm="1">
        <f t="array" ref="N12:O12">+'investimento 3'!O53:P53</f>
        <v>0</v>
      </c>
      <c r="O12" s="27">
        <v>0</v>
      </c>
      <c r="P12" s="24" cm="1">
        <f t="array" ref="P12:Q12">+'investimento 3'!Q53:R53</f>
        <v>0</v>
      </c>
      <c r="Q12" s="27">
        <v>0</v>
      </c>
    </row>
    <row r="13" spans="2:17" ht="36.6" customHeight="1" x14ac:dyDescent="0.25">
      <c r="B13" s="7">
        <v>4</v>
      </c>
      <c r="C13" s="48" t="s">
        <v>35</v>
      </c>
      <c r="D13" s="49"/>
      <c r="E13" s="49"/>
      <c r="F13" s="49"/>
      <c r="G13" s="49"/>
      <c r="H13" s="49"/>
      <c r="I13" s="49"/>
      <c r="J13" s="49"/>
      <c r="K13" s="50"/>
      <c r="L13" s="22" cm="1">
        <f t="array" ref="L13:M13">+'investimento 4'!M48:N48</f>
        <v>0</v>
      </c>
      <c r="M13" s="23">
        <v>0</v>
      </c>
      <c r="N13" s="22" cm="1">
        <f t="array" ref="N13:O13">+'investimento 4'!O48:P48</f>
        <v>0</v>
      </c>
      <c r="O13" s="23">
        <v>0</v>
      </c>
      <c r="P13" s="24" cm="1">
        <f t="array" ref="P13:Q13">+'investimento 4'!Q48:R48</f>
        <v>0</v>
      </c>
      <c r="Q13" s="27">
        <v>0</v>
      </c>
    </row>
    <row r="14" spans="2:17" ht="15.75" x14ac:dyDescent="0.25">
      <c r="B14" s="47" t="s">
        <v>5</v>
      </c>
      <c r="C14" s="47"/>
      <c r="D14" s="47"/>
      <c r="E14" s="47"/>
      <c r="F14" s="47"/>
      <c r="G14" s="47"/>
      <c r="H14" s="47"/>
      <c r="I14" s="47"/>
      <c r="J14" s="47"/>
      <c r="K14" s="47"/>
      <c r="L14" s="52">
        <f>SUM(L10+L11+L12+L13)</f>
        <v>0</v>
      </c>
      <c r="M14" s="53"/>
      <c r="N14" s="52">
        <f>SUM(N10+N11+N12+N13)</f>
        <v>0</v>
      </c>
      <c r="O14" s="53"/>
      <c r="P14" s="54">
        <f>(SUM(P10+P11+P12+P13))</f>
        <v>0</v>
      </c>
      <c r="Q14" s="54"/>
    </row>
    <row r="15" spans="2:17" x14ac:dyDescent="0.25">
      <c r="P15" s="5"/>
    </row>
    <row r="16" spans="2:17" x14ac:dyDescent="0.25">
      <c r="B16" s="5" t="s">
        <v>12</v>
      </c>
      <c r="P16" s="5"/>
    </row>
    <row r="17" spans="2:17" ht="33.6" customHeight="1" x14ac:dyDescent="0.25">
      <c r="B17" s="51" t="s">
        <v>13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2:17" x14ac:dyDescent="0.25">
      <c r="P18" s="5"/>
    </row>
    <row r="19" spans="2:17" x14ac:dyDescent="0.25">
      <c r="P19" s="5"/>
    </row>
    <row r="20" spans="2:17" x14ac:dyDescent="0.25">
      <c r="P20" s="5"/>
    </row>
    <row r="21" spans="2:17" x14ac:dyDescent="0.25">
      <c r="P21" s="5"/>
    </row>
    <row r="22" spans="2:17" x14ac:dyDescent="0.25">
      <c r="P22" s="5"/>
    </row>
    <row r="23" spans="2:17" x14ac:dyDescent="0.25">
      <c r="P23" s="5"/>
    </row>
    <row r="24" spans="2:17" x14ac:dyDescent="0.25">
      <c r="P24" s="5"/>
    </row>
    <row r="25" spans="2:17" x14ac:dyDescent="0.25">
      <c r="P25" s="5"/>
    </row>
    <row r="26" spans="2:17" x14ac:dyDescent="0.25">
      <c r="P26" s="5"/>
    </row>
    <row r="27" spans="2:17" x14ac:dyDescent="0.25">
      <c r="P27" s="5"/>
    </row>
    <row r="28" spans="2:17" x14ac:dyDescent="0.25">
      <c r="P28" s="5"/>
    </row>
    <row r="29" spans="2:17" x14ac:dyDescent="0.25">
      <c r="P29" s="5"/>
    </row>
    <row r="30" spans="2:17" x14ac:dyDescent="0.25">
      <c r="P30" s="5"/>
    </row>
    <row r="31" spans="2:17" x14ac:dyDescent="0.25">
      <c r="P31" s="5"/>
    </row>
    <row r="32" spans="2:17" x14ac:dyDescent="0.25">
      <c r="P32" s="5"/>
    </row>
    <row r="33" spans="16:16" x14ac:dyDescent="0.25">
      <c r="P33" s="5"/>
    </row>
    <row r="34" spans="16:16" x14ac:dyDescent="0.25">
      <c r="P34" s="5"/>
    </row>
    <row r="35" spans="16:16" x14ac:dyDescent="0.25">
      <c r="P35" s="5"/>
    </row>
    <row r="36" spans="16:16" x14ac:dyDescent="0.25">
      <c r="P36" s="5"/>
    </row>
    <row r="37" spans="16:16" x14ac:dyDescent="0.25">
      <c r="P37" s="5"/>
    </row>
    <row r="38" spans="16:16" x14ac:dyDescent="0.25">
      <c r="P38" s="5"/>
    </row>
    <row r="39" spans="16:16" x14ac:dyDescent="0.25">
      <c r="P39" s="5"/>
    </row>
    <row r="40" spans="16:16" x14ac:dyDescent="0.25">
      <c r="P40" s="5"/>
    </row>
    <row r="41" spans="16:16" x14ac:dyDescent="0.25">
      <c r="P41" s="5"/>
    </row>
    <row r="42" spans="16:16" x14ac:dyDescent="0.25">
      <c r="P42" s="5"/>
    </row>
    <row r="43" spans="16:16" x14ac:dyDescent="0.25">
      <c r="P43" s="5"/>
    </row>
    <row r="44" spans="16:16" x14ac:dyDescent="0.25">
      <c r="P44" s="5"/>
    </row>
    <row r="45" spans="16:16" x14ac:dyDescent="0.25">
      <c r="P45" s="5"/>
    </row>
    <row r="46" spans="16:16" x14ac:dyDescent="0.25">
      <c r="P46" s="5"/>
    </row>
    <row r="47" spans="16:16" x14ac:dyDescent="0.25">
      <c r="P47" s="5"/>
    </row>
    <row r="48" spans="16:16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  <row r="79" spans="16:16" x14ac:dyDescent="0.25">
      <c r="P79" s="5"/>
    </row>
    <row r="80" spans="16:16" x14ac:dyDescent="0.25">
      <c r="P80" s="5"/>
    </row>
    <row r="81" spans="16:16" x14ac:dyDescent="0.25">
      <c r="P81" s="5"/>
    </row>
    <row r="82" spans="16:16" x14ac:dyDescent="0.25">
      <c r="P82" s="5"/>
    </row>
    <row r="83" spans="16:16" x14ac:dyDescent="0.25">
      <c r="P83" s="5"/>
    </row>
  </sheetData>
  <mergeCells count="18">
    <mergeCell ref="C12:K12"/>
    <mergeCell ref="B17:Q17"/>
    <mergeCell ref="C13:K13"/>
    <mergeCell ref="B14:K14"/>
    <mergeCell ref="L14:M14"/>
    <mergeCell ref="N14:O14"/>
    <mergeCell ref="P14:Q14"/>
    <mergeCell ref="B4:Q4"/>
    <mergeCell ref="B2:Q3"/>
    <mergeCell ref="C10:K10"/>
    <mergeCell ref="C11:K11"/>
    <mergeCell ref="B5:Q5"/>
    <mergeCell ref="B6:Q7"/>
    <mergeCell ref="B8:K9"/>
    <mergeCell ref="L8:Q8"/>
    <mergeCell ref="L9:M9"/>
    <mergeCell ref="N9:O9"/>
    <mergeCell ref="P9:Q9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48"/>
  <sheetViews>
    <sheetView topLeftCell="A4" workbookViewId="0">
      <selection activeCell="Q9" sqref="Q9:R9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108" t="str">
        <f>+Riepilogo!B2</f>
        <v xml:space="preserve"> TABELLA A.1
SRG06 LEADER DEL CSR FVG 2023-2027
SSL GAL EUROLEADER – azione 3 "Supporto e attivazione di servizi per la comunità e il turismo"
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2" customFormat="1" ht="30.6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s="2" customFormat="1" ht="30.6" customHeight="1" x14ac:dyDescent="0.3">
      <c r="B4" s="109" t="s">
        <v>7</v>
      </c>
      <c r="C4" s="110"/>
      <c r="D4" s="110"/>
      <c r="E4" s="110"/>
      <c r="F4" s="110"/>
      <c r="G4" s="111"/>
      <c r="H4" s="112" t="str">
        <f>+Riepilogo!B5</f>
        <v>Denominazione beneficiario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30.6" customHeight="1" x14ac:dyDescent="0.25">
      <c r="B5" s="113" t="s">
        <v>36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</row>
    <row r="6" spans="1:23" ht="14.45" customHeight="1" x14ac:dyDescent="0.25">
      <c r="B6" s="116" t="s">
        <v>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 t="s">
        <v>9</v>
      </c>
      <c r="N6" s="117"/>
      <c r="O6" s="117"/>
      <c r="P6" s="117"/>
      <c r="Q6" s="117"/>
      <c r="R6" s="117"/>
      <c r="S6" s="116" t="s">
        <v>18</v>
      </c>
      <c r="T6" s="116"/>
      <c r="U6" s="116"/>
      <c r="V6" s="116"/>
      <c r="W6" s="116"/>
    </row>
    <row r="7" spans="1:23" ht="36.6" customHeight="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 t="s">
        <v>2</v>
      </c>
      <c r="N7" s="116"/>
      <c r="O7" s="116" t="s">
        <v>3</v>
      </c>
      <c r="P7" s="116"/>
      <c r="Q7" s="116" t="s">
        <v>4</v>
      </c>
      <c r="R7" s="116"/>
      <c r="S7" s="116"/>
      <c r="T7" s="116"/>
      <c r="U7" s="116"/>
      <c r="V7" s="116"/>
      <c r="W7" s="116"/>
    </row>
    <row r="8" spans="1:23" ht="30" customHeight="1" x14ac:dyDescent="0.25">
      <c r="B8" s="72" t="s">
        <v>14</v>
      </c>
      <c r="C8" s="73"/>
      <c r="D8" s="73"/>
      <c r="E8" s="73"/>
      <c r="F8" s="73"/>
      <c r="G8" s="73"/>
      <c r="H8" s="73"/>
      <c r="I8" s="74"/>
      <c r="J8" s="17"/>
      <c r="K8" s="17"/>
      <c r="L8" s="17"/>
      <c r="M8" s="75"/>
      <c r="N8" s="76"/>
      <c r="O8" s="76"/>
      <c r="P8" s="76"/>
      <c r="Q8" s="76"/>
      <c r="R8" s="76"/>
      <c r="S8" s="76"/>
      <c r="T8" s="76"/>
      <c r="U8" s="76"/>
      <c r="V8" s="76"/>
      <c r="W8" s="77"/>
    </row>
    <row r="9" spans="1:23" x14ac:dyDescent="0.25">
      <c r="A9">
        <v>1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106">
        <v>0</v>
      </c>
      <c r="N9" s="107"/>
      <c r="O9" s="106">
        <v>0</v>
      </c>
      <c r="P9" s="107"/>
      <c r="Q9" s="65">
        <f>M9+O9</f>
        <v>0</v>
      </c>
      <c r="R9" s="66"/>
      <c r="S9" s="98"/>
      <c r="T9" s="98"/>
      <c r="U9" s="98"/>
      <c r="V9" s="98"/>
      <c r="W9" s="98"/>
    </row>
    <row r="10" spans="1:23" x14ac:dyDescent="0.25">
      <c r="A10">
        <v>2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2"/>
      <c r="M10" s="63">
        <v>0</v>
      </c>
      <c r="N10" s="64"/>
      <c r="O10" s="63">
        <v>0</v>
      </c>
      <c r="P10" s="64"/>
      <c r="Q10" s="65">
        <f>M10+O10</f>
        <v>0</v>
      </c>
      <c r="R10" s="66"/>
      <c r="S10" s="98"/>
      <c r="T10" s="98"/>
      <c r="U10" s="98"/>
      <c r="V10" s="98"/>
      <c r="W10" s="98"/>
    </row>
    <row r="11" spans="1:23" x14ac:dyDescent="0.25">
      <c r="A11">
        <v>3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63">
        <v>0</v>
      </c>
      <c r="N11" s="64"/>
      <c r="O11" s="63">
        <v>0</v>
      </c>
      <c r="P11" s="64"/>
      <c r="Q11" s="99">
        <f>M11+O11</f>
        <v>0</v>
      </c>
      <c r="R11" s="100"/>
      <c r="S11" s="67"/>
      <c r="T11" s="68"/>
      <c r="U11" s="68"/>
      <c r="V11" s="68"/>
      <c r="W11" s="69"/>
    </row>
    <row r="12" spans="1:23" ht="17.45" customHeigh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2"/>
      <c r="M12" s="94">
        <f>+M9+M10+M11</f>
        <v>0</v>
      </c>
      <c r="N12" s="95"/>
      <c r="O12" s="94">
        <f>+O9+O10+O11</f>
        <v>0</v>
      </c>
      <c r="P12" s="95"/>
      <c r="Q12" s="96">
        <f>Q9+Q10+Q11</f>
        <v>0</v>
      </c>
      <c r="R12" s="97"/>
      <c r="S12" s="98"/>
      <c r="T12" s="98"/>
      <c r="U12" s="98"/>
      <c r="V12" s="98"/>
      <c r="W12" s="98"/>
    </row>
    <row r="13" spans="1:23" ht="30.95" customHeight="1" x14ac:dyDescent="0.25">
      <c r="A13">
        <v>1</v>
      </c>
      <c r="B13" s="72" t="s">
        <v>27</v>
      </c>
      <c r="C13" s="73"/>
      <c r="D13" s="73"/>
      <c r="E13" s="73"/>
      <c r="F13" s="73"/>
      <c r="G13" s="73"/>
      <c r="H13" s="73"/>
      <c r="I13" s="74"/>
      <c r="J13" s="17"/>
      <c r="K13" s="17"/>
      <c r="L13" s="17"/>
      <c r="M13" s="75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1:23" x14ac:dyDescent="0.25">
      <c r="A14">
        <v>2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3">
        <v>0</v>
      </c>
      <c r="N14" s="64"/>
      <c r="O14" s="63">
        <v>0</v>
      </c>
      <c r="P14" s="64"/>
      <c r="Q14" s="65">
        <f>M14+O14</f>
        <v>0</v>
      </c>
      <c r="R14" s="66"/>
      <c r="S14" s="67"/>
      <c r="T14" s="68"/>
      <c r="U14" s="68"/>
      <c r="V14" s="68"/>
      <c r="W14" s="69"/>
    </row>
    <row r="15" spans="1:23" ht="16.149999999999999" customHeight="1" x14ac:dyDescent="0.25">
      <c r="A15">
        <v>3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3">
        <v>0</v>
      </c>
      <c r="N15" s="64"/>
      <c r="O15" s="63">
        <v>0</v>
      </c>
      <c r="P15" s="64"/>
      <c r="Q15" s="65">
        <f>M15+O15</f>
        <v>0</v>
      </c>
      <c r="R15" s="66"/>
      <c r="S15" s="67"/>
      <c r="T15" s="68"/>
      <c r="U15" s="68"/>
      <c r="V15" s="68"/>
      <c r="W15" s="69"/>
    </row>
    <row r="16" spans="1:23" x14ac:dyDescent="0.25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3">
        <v>0</v>
      </c>
      <c r="N16" s="64"/>
      <c r="O16" s="63">
        <v>0</v>
      </c>
      <c r="P16" s="64"/>
      <c r="Q16" s="65">
        <f>M16+O16</f>
        <v>0</v>
      </c>
      <c r="R16" s="66"/>
      <c r="S16" s="67"/>
      <c r="T16" s="68"/>
      <c r="U16" s="68"/>
      <c r="V16" s="68"/>
      <c r="W16" s="69"/>
    </row>
    <row r="17" spans="1:23" x14ac:dyDescent="0.25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9"/>
      <c r="M17" s="70">
        <f>M14+M15+M16</f>
        <v>0</v>
      </c>
      <c r="N17" s="71"/>
      <c r="O17" s="70">
        <f>SUM(O14:P16)</f>
        <v>0</v>
      </c>
      <c r="P17" s="71"/>
      <c r="Q17" s="70">
        <f>Q14+Q16+Q15</f>
        <v>0</v>
      </c>
      <c r="R17" s="71"/>
      <c r="S17" s="101"/>
      <c r="T17" s="102"/>
      <c r="U17" s="102"/>
      <c r="V17" s="102"/>
      <c r="W17" s="102"/>
    </row>
    <row r="18" spans="1:23" ht="31.9" customHeight="1" x14ac:dyDescent="0.25">
      <c r="B18" s="88" t="s">
        <v>37</v>
      </c>
      <c r="C18" s="89"/>
      <c r="D18" s="89"/>
      <c r="E18" s="89"/>
      <c r="F18" s="89"/>
      <c r="G18" s="89"/>
      <c r="H18" s="89"/>
      <c r="I18" s="90"/>
      <c r="J18" s="17"/>
      <c r="K18" s="17"/>
      <c r="L18" s="17"/>
      <c r="M18" s="75"/>
      <c r="N18" s="76"/>
      <c r="O18" s="76"/>
      <c r="P18" s="76"/>
      <c r="Q18" s="76"/>
      <c r="R18" s="76"/>
      <c r="S18" s="76"/>
      <c r="T18" s="76"/>
      <c r="U18" s="76"/>
      <c r="V18" s="76"/>
      <c r="W18" s="77"/>
    </row>
    <row r="19" spans="1:23" x14ac:dyDescent="0.25">
      <c r="A19">
        <v>1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3">
        <v>0</v>
      </c>
      <c r="N19" s="64"/>
      <c r="O19" s="63">
        <v>0</v>
      </c>
      <c r="P19" s="64"/>
      <c r="Q19" s="65">
        <f>M19+O19</f>
        <v>0</v>
      </c>
      <c r="R19" s="66"/>
      <c r="S19" s="98"/>
      <c r="T19" s="98"/>
      <c r="U19" s="98"/>
      <c r="V19" s="98"/>
      <c r="W19" s="98"/>
    </row>
    <row r="20" spans="1:23" ht="30.6" customHeight="1" x14ac:dyDescent="0.25">
      <c r="A20">
        <v>2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>
        <v>0</v>
      </c>
      <c r="N20" s="64"/>
      <c r="O20" s="63">
        <v>0</v>
      </c>
      <c r="P20" s="64"/>
      <c r="Q20" s="65">
        <f>M20+O20</f>
        <v>0</v>
      </c>
      <c r="R20" s="66"/>
      <c r="S20" s="98"/>
      <c r="T20" s="98"/>
      <c r="U20" s="98"/>
      <c r="V20" s="98"/>
      <c r="W20" s="98"/>
    </row>
    <row r="21" spans="1:23" x14ac:dyDescent="0.25">
      <c r="A21">
        <v>3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99">
        <v>0</v>
      </c>
      <c r="N21" s="100"/>
      <c r="O21" s="99">
        <v>0</v>
      </c>
      <c r="P21" s="100"/>
      <c r="Q21" s="99">
        <f>M21+O21</f>
        <v>0</v>
      </c>
      <c r="R21" s="100"/>
      <c r="S21" s="67"/>
      <c r="T21" s="68"/>
      <c r="U21" s="68"/>
      <c r="V21" s="68"/>
      <c r="W21" s="69"/>
    </row>
    <row r="22" spans="1:23" ht="15" customHeight="1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94">
        <f>M19+M20+M21</f>
        <v>0</v>
      </c>
      <c r="N22" s="95"/>
      <c r="O22" s="94">
        <f>O19+O20+O21</f>
        <v>0</v>
      </c>
      <c r="P22" s="95"/>
      <c r="Q22" s="96">
        <f>Q19+Q20+Q21</f>
        <v>0</v>
      </c>
      <c r="R22" s="97"/>
      <c r="S22" s="98"/>
      <c r="T22" s="98"/>
      <c r="U22" s="98"/>
      <c r="V22" s="98"/>
      <c r="W22" s="98"/>
    </row>
    <row r="23" spans="1:23" ht="37.15" customHeight="1" x14ac:dyDescent="0.25">
      <c r="B23" s="72" t="s">
        <v>19</v>
      </c>
      <c r="C23" s="73"/>
      <c r="D23" s="73"/>
      <c r="E23" s="73"/>
      <c r="F23" s="73"/>
      <c r="G23" s="73"/>
      <c r="H23" s="73"/>
      <c r="I23" s="74"/>
      <c r="J23" s="17"/>
      <c r="K23" s="17"/>
      <c r="L23" s="17"/>
      <c r="M23" s="75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3" ht="30.95" customHeight="1" x14ac:dyDescent="0.25">
      <c r="A24">
        <v>1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3">
        <v>0</v>
      </c>
      <c r="N24" s="64"/>
      <c r="O24" s="63">
        <v>0</v>
      </c>
      <c r="P24" s="64"/>
      <c r="Q24" s="65">
        <f>M24+O24</f>
        <v>0</v>
      </c>
      <c r="R24" s="66"/>
      <c r="S24" s="67"/>
      <c r="T24" s="68"/>
      <c r="U24" s="68"/>
      <c r="V24" s="68"/>
      <c r="W24" s="69"/>
    </row>
    <row r="25" spans="1:23" x14ac:dyDescent="0.25">
      <c r="A25">
        <v>2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3">
        <v>0</v>
      </c>
      <c r="N25" s="64"/>
      <c r="O25" s="63">
        <v>0</v>
      </c>
      <c r="P25" s="64"/>
      <c r="Q25" s="65">
        <f>M25+O25</f>
        <v>0</v>
      </c>
      <c r="R25" s="66"/>
      <c r="S25" s="67"/>
      <c r="T25" s="68"/>
      <c r="U25" s="68"/>
      <c r="V25" s="68"/>
      <c r="W25" s="69"/>
    </row>
    <row r="26" spans="1:23" x14ac:dyDescent="0.25">
      <c r="A26">
        <v>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3">
        <v>0</v>
      </c>
      <c r="N26" s="64"/>
      <c r="O26" s="63">
        <v>0</v>
      </c>
      <c r="P26" s="64"/>
      <c r="Q26" s="65">
        <f>M26+O26</f>
        <v>0</v>
      </c>
      <c r="R26" s="66"/>
      <c r="S26" s="67"/>
      <c r="T26" s="68"/>
      <c r="U26" s="68"/>
      <c r="V26" s="68"/>
      <c r="W26" s="69"/>
    </row>
    <row r="27" spans="1:23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70">
        <f>M24+M25+M26</f>
        <v>0</v>
      </c>
      <c r="N27" s="71"/>
      <c r="O27" s="70">
        <f>O24+O25+O26</f>
        <v>0</v>
      </c>
      <c r="P27" s="71"/>
      <c r="Q27" s="70">
        <f>Q24+Q25+Q26</f>
        <v>0</v>
      </c>
      <c r="R27" s="71"/>
      <c r="S27" s="91"/>
      <c r="T27" s="92"/>
      <c r="U27" s="92"/>
      <c r="V27" s="92"/>
      <c r="W27" s="93"/>
    </row>
    <row r="28" spans="1:23" ht="16.899999999999999" customHeight="1" x14ac:dyDescent="0.25">
      <c r="B28" s="72" t="s">
        <v>26</v>
      </c>
      <c r="C28" s="73"/>
      <c r="D28" s="73"/>
      <c r="E28" s="73"/>
      <c r="F28" s="73"/>
      <c r="G28" s="73"/>
      <c r="H28" s="73"/>
      <c r="I28" s="74"/>
      <c r="J28" s="17"/>
      <c r="K28" s="17"/>
      <c r="L28" s="17"/>
      <c r="M28" s="75"/>
      <c r="N28" s="76"/>
      <c r="O28" s="76"/>
      <c r="P28" s="76"/>
      <c r="Q28" s="76"/>
      <c r="R28" s="76"/>
      <c r="S28" s="76"/>
      <c r="T28" s="76"/>
      <c r="U28" s="76"/>
      <c r="V28" s="76"/>
      <c r="W28" s="77"/>
    </row>
    <row r="29" spans="1:23" x14ac:dyDescent="0.25">
      <c r="A29">
        <v>1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3">
        <v>0</v>
      </c>
      <c r="N29" s="64"/>
      <c r="O29" s="63">
        <v>0</v>
      </c>
      <c r="P29" s="64"/>
      <c r="Q29" s="65">
        <f>M29+O29</f>
        <v>0</v>
      </c>
      <c r="R29" s="66"/>
      <c r="S29" s="67"/>
      <c r="T29" s="68"/>
      <c r="U29" s="68"/>
      <c r="V29" s="68"/>
      <c r="W29" s="69"/>
    </row>
    <row r="30" spans="1:23" x14ac:dyDescent="0.25">
      <c r="A30">
        <v>2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>
        <v>0</v>
      </c>
      <c r="N30" s="64"/>
      <c r="O30" s="63">
        <v>0</v>
      </c>
      <c r="P30" s="64"/>
      <c r="Q30" s="65">
        <f>M30+O30</f>
        <v>0</v>
      </c>
      <c r="R30" s="66"/>
      <c r="S30" s="67"/>
      <c r="T30" s="68"/>
      <c r="U30" s="68"/>
      <c r="V30" s="68"/>
      <c r="W30" s="69"/>
    </row>
    <row r="31" spans="1:23" x14ac:dyDescent="0.25">
      <c r="A31">
        <v>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3">
        <v>0</v>
      </c>
      <c r="N31" s="64"/>
      <c r="O31" s="63">
        <v>0</v>
      </c>
      <c r="P31" s="64"/>
      <c r="Q31" s="65">
        <f>M31+O31</f>
        <v>0</v>
      </c>
      <c r="R31" s="66"/>
      <c r="S31" s="67"/>
      <c r="T31" s="68"/>
      <c r="U31" s="68"/>
      <c r="V31" s="68"/>
      <c r="W31" s="69"/>
    </row>
    <row r="32" spans="1:23" x14ac:dyDescent="0.25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0">
        <f>SUM(M29:N31)</f>
        <v>0</v>
      </c>
      <c r="N32" s="71"/>
      <c r="O32" s="70">
        <f>SUM(O29:P31)</f>
        <v>0</v>
      </c>
      <c r="P32" s="71"/>
      <c r="Q32" s="70">
        <f>Q29+Q30+Q31</f>
        <v>0</v>
      </c>
      <c r="R32" s="71"/>
      <c r="S32" s="67"/>
      <c r="T32" s="68"/>
      <c r="U32" s="68"/>
      <c r="V32" s="68"/>
      <c r="W32" s="69"/>
    </row>
    <row r="33" spans="1:23" ht="31.15" customHeight="1" x14ac:dyDescent="0.25">
      <c r="B33" s="88" t="s">
        <v>44</v>
      </c>
      <c r="C33" s="89"/>
      <c r="D33" s="89"/>
      <c r="E33" s="89"/>
      <c r="F33" s="89"/>
      <c r="G33" s="89"/>
      <c r="H33" s="89"/>
      <c r="I33" s="90"/>
      <c r="J33" s="17"/>
      <c r="K33" s="17"/>
      <c r="L33" s="17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77"/>
    </row>
    <row r="34" spans="1:23" x14ac:dyDescent="0.25">
      <c r="A34">
        <v>1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3">
        <v>0</v>
      </c>
      <c r="N34" s="64"/>
      <c r="O34" s="63">
        <v>0</v>
      </c>
      <c r="P34" s="64"/>
      <c r="Q34" s="65">
        <f>M34+O34</f>
        <v>0</v>
      </c>
      <c r="R34" s="66"/>
      <c r="S34" s="67"/>
      <c r="T34" s="68"/>
      <c r="U34" s="68"/>
      <c r="V34" s="68"/>
      <c r="W34" s="69"/>
    </row>
    <row r="35" spans="1:23" x14ac:dyDescent="0.25">
      <c r="A35">
        <v>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63">
        <v>0</v>
      </c>
      <c r="N35" s="64"/>
      <c r="O35" s="63">
        <v>0</v>
      </c>
      <c r="P35" s="64"/>
      <c r="Q35" s="65">
        <f>M35+O35</f>
        <v>0</v>
      </c>
      <c r="R35" s="66"/>
      <c r="S35" s="67"/>
      <c r="T35" s="68"/>
      <c r="U35" s="68"/>
      <c r="V35" s="68"/>
      <c r="W35" s="69"/>
    </row>
    <row r="36" spans="1:23" x14ac:dyDescent="0.25">
      <c r="A36">
        <v>3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>
        <v>0</v>
      </c>
      <c r="N36" s="64"/>
      <c r="O36" s="63">
        <v>0</v>
      </c>
      <c r="P36" s="64"/>
      <c r="Q36" s="65">
        <f>M36+O36</f>
        <v>0</v>
      </c>
      <c r="R36" s="66"/>
      <c r="S36" s="67"/>
      <c r="T36" s="68"/>
      <c r="U36" s="68"/>
      <c r="V36" s="68"/>
      <c r="W36" s="69"/>
    </row>
    <row r="37" spans="1:23" ht="30.6" customHeight="1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70">
        <f>SUM(M34:N36)</f>
        <v>0</v>
      </c>
      <c r="N37" s="71"/>
      <c r="O37" s="70">
        <f>SUM(O34:P36)</f>
        <v>0</v>
      </c>
      <c r="P37" s="71"/>
      <c r="Q37" s="70">
        <f>Q34+Q35+Q36</f>
        <v>0</v>
      </c>
      <c r="R37" s="71"/>
      <c r="S37" s="67"/>
      <c r="T37" s="68"/>
      <c r="U37" s="68"/>
      <c r="V37" s="68"/>
      <c r="W37" s="69"/>
    </row>
    <row r="38" spans="1:23" ht="48.6" customHeight="1" x14ac:dyDescent="0.25">
      <c r="B38" s="72" t="s">
        <v>30</v>
      </c>
      <c r="C38" s="73"/>
      <c r="D38" s="73"/>
      <c r="E38" s="73"/>
      <c r="F38" s="73"/>
      <c r="G38" s="73"/>
      <c r="H38" s="73"/>
      <c r="I38" s="74"/>
      <c r="J38" s="17"/>
      <c r="K38" s="17"/>
      <c r="L38" s="17"/>
      <c r="M38" s="75"/>
      <c r="N38" s="76"/>
      <c r="O38" s="76"/>
      <c r="P38" s="76"/>
      <c r="Q38" s="76"/>
      <c r="R38" s="76"/>
      <c r="S38" s="76"/>
      <c r="T38" s="76"/>
      <c r="U38" s="76"/>
      <c r="V38" s="76"/>
      <c r="W38" s="77"/>
    </row>
    <row r="39" spans="1:23" x14ac:dyDescent="0.25">
      <c r="A39">
        <v>1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81">
        <v>0</v>
      </c>
      <c r="N39" s="82"/>
      <c r="O39" s="81">
        <v>0</v>
      </c>
      <c r="P39" s="82"/>
      <c r="Q39" s="83">
        <f>M39+O39</f>
        <v>0</v>
      </c>
      <c r="R39" s="84"/>
      <c r="S39" s="85"/>
      <c r="T39" s="86"/>
      <c r="U39" s="86"/>
      <c r="V39" s="86"/>
      <c r="W39" s="87"/>
    </row>
    <row r="40" spans="1:23" x14ac:dyDescent="0.25">
      <c r="A40">
        <v>2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63">
        <v>0</v>
      </c>
      <c r="N40" s="64"/>
      <c r="O40" s="63">
        <v>0</v>
      </c>
      <c r="P40" s="64"/>
      <c r="Q40" s="65">
        <f>M40+O40</f>
        <v>0</v>
      </c>
      <c r="R40" s="66"/>
      <c r="S40" s="67"/>
      <c r="T40" s="68"/>
      <c r="U40" s="68"/>
      <c r="V40" s="68"/>
      <c r="W40" s="69"/>
    </row>
    <row r="41" spans="1:23" x14ac:dyDescent="0.25">
      <c r="A41">
        <v>3</v>
      </c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>
        <v>0</v>
      </c>
      <c r="N41" s="64"/>
      <c r="O41" s="63">
        <v>0</v>
      </c>
      <c r="P41" s="64"/>
      <c r="Q41" s="65">
        <f>M41+O41</f>
        <v>0</v>
      </c>
      <c r="R41" s="66"/>
      <c r="S41" s="67"/>
      <c r="T41" s="68"/>
      <c r="U41" s="68"/>
      <c r="V41" s="68"/>
      <c r="W41" s="69"/>
    </row>
    <row r="42" spans="1:23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70">
        <f>SUM(M39:N41)</f>
        <v>0</v>
      </c>
      <c r="N42" s="71"/>
      <c r="O42" s="70">
        <f>SUM(O39:P41)</f>
        <v>0</v>
      </c>
      <c r="P42" s="71"/>
      <c r="Q42" s="70">
        <f>Q39+Q40+Q41</f>
        <v>0</v>
      </c>
      <c r="R42" s="71"/>
      <c r="S42" s="67"/>
      <c r="T42" s="68"/>
      <c r="U42" s="68"/>
      <c r="V42" s="68"/>
      <c r="W42" s="69"/>
    </row>
    <row r="43" spans="1:23" ht="30.6" customHeight="1" x14ac:dyDescent="0.25">
      <c r="B43" s="72" t="s">
        <v>20</v>
      </c>
      <c r="C43" s="73"/>
      <c r="D43" s="73"/>
      <c r="E43" s="73"/>
      <c r="F43" s="73"/>
      <c r="G43" s="73"/>
      <c r="H43" s="73"/>
      <c r="I43" s="74"/>
      <c r="J43" s="17"/>
      <c r="K43" s="17"/>
      <c r="L43" s="17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7"/>
    </row>
    <row r="44" spans="1:23" x14ac:dyDescent="0.25">
      <c r="A44">
        <v>1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>
        <v>0</v>
      </c>
      <c r="N44" s="64"/>
      <c r="O44" s="63">
        <v>0</v>
      </c>
      <c r="P44" s="64"/>
      <c r="Q44" s="65">
        <f>M44+O44</f>
        <v>0</v>
      </c>
      <c r="R44" s="66"/>
      <c r="S44" s="67"/>
      <c r="T44" s="68"/>
      <c r="U44" s="68"/>
      <c r="V44" s="68"/>
      <c r="W44" s="69"/>
    </row>
    <row r="45" spans="1:23" x14ac:dyDescent="0.25">
      <c r="A45">
        <v>2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>
        <v>0</v>
      </c>
      <c r="N45" s="64"/>
      <c r="O45" s="63">
        <v>0</v>
      </c>
      <c r="P45" s="64"/>
      <c r="Q45" s="65">
        <f>M45+O45</f>
        <v>0</v>
      </c>
      <c r="R45" s="66"/>
      <c r="S45" s="67"/>
      <c r="T45" s="68"/>
      <c r="U45" s="68"/>
      <c r="V45" s="68"/>
      <c r="W45" s="69"/>
    </row>
    <row r="46" spans="1:23" x14ac:dyDescent="0.25">
      <c r="A46">
        <v>3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>
        <v>0</v>
      </c>
      <c r="N46" s="64"/>
      <c r="O46" s="63">
        <v>0</v>
      </c>
      <c r="P46" s="64"/>
      <c r="Q46" s="65">
        <f>M46+O46</f>
        <v>0</v>
      </c>
      <c r="R46" s="66"/>
      <c r="S46" s="67"/>
      <c r="T46" s="68"/>
      <c r="U46" s="68"/>
      <c r="V46" s="68"/>
      <c r="W46" s="69"/>
    </row>
    <row r="47" spans="1:23" x14ac:dyDescent="0.25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70">
        <f>SUM(M44:N46)</f>
        <v>0</v>
      </c>
      <c r="N47" s="71"/>
      <c r="O47" s="70">
        <f>O44+O45+O46</f>
        <v>0</v>
      </c>
      <c r="P47" s="71"/>
      <c r="Q47" s="70">
        <f>Q44+Q45+Q46</f>
        <v>0</v>
      </c>
      <c r="R47" s="71"/>
      <c r="S47" s="67"/>
      <c r="T47" s="68"/>
      <c r="U47" s="68"/>
      <c r="V47" s="68"/>
      <c r="W47" s="69"/>
    </row>
    <row r="48" spans="1:23" ht="15.75" thickBot="1" x14ac:dyDescent="0.3">
      <c r="B48" s="55" t="s">
        <v>16</v>
      </c>
      <c r="C48" s="56"/>
      <c r="D48" s="56"/>
      <c r="E48" s="56"/>
      <c r="F48" s="56"/>
      <c r="G48" s="56"/>
      <c r="H48" s="56"/>
      <c r="I48" s="57"/>
      <c r="J48" s="18"/>
      <c r="K48" s="18"/>
      <c r="L48" s="19" t="s">
        <v>11</v>
      </c>
      <c r="M48" s="58">
        <f>M12+M17+M22+M27+M32+M37+M42+M47</f>
        <v>0</v>
      </c>
      <c r="N48" s="59"/>
      <c r="O48" s="58">
        <f>O12+O17+O22+O27+O32+O37+O42+O47</f>
        <v>0</v>
      </c>
      <c r="P48" s="59"/>
      <c r="Q48" s="58">
        <f>Q12+Q17+Q22+Q27+Q32+Q37+Q42+Q47</f>
        <v>0</v>
      </c>
      <c r="R48" s="59"/>
      <c r="S48" s="20"/>
      <c r="T48" s="20"/>
      <c r="U48" s="20"/>
      <c r="V48" s="20"/>
      <c r="W48" s="21"/>
    </row>
  </sheetData>
  <mergeCells count="190">
    <mergeCell ref="B8:I8"/>
    <mergeCell ref="M8:W8"/>
    <mergeCell ref="B9:L9"/>
    <mergeCell ref="M9:N9"/>
    <mergeCell ref="O9:P9"/>
    <mergeCell ref="Q9:R9"/>
    <mergeCell ref="S9:W9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  <mergeCell ref="B12:L12"/>
    <mergeCell ref="M12:N12"/>
    <mergeCell ref="O12:P12"/>
    <mergeCell ref="Q12:R12"/>
    <mergeCell ref="S12:W12"/>
    <mergeCell ref="B13:I13"/>
    <mergeCell ref="M13:W13"/>
    <mergeCell ref="B10:L10"/>
    <mergeCell ref="M10:N10"/>
    <mergeCell ref="O10:P10"/>
    <mergeCell ref="Q10:R10"/>
    <mergeCell ref="S10:W10"/>
    <mergeCell ref="B11:L11"/>
    <mergeCell ref="M11:N11"/>
    <mergeCell ref="O11:P11"/>
    <mergeCell ref="Q11:R11"/>
    <mergeCell ref="S11:W11"/>
    <mergeCell ref="B14:L14"/>
    <mergeCell ref="M14:N14"/>
    <mergeCell ref="O14:P14"/>
    <mergeCell ref="Q14:R14"/>
    <mergeCell ref="S14:W14"/>
    <mergeCell ref="B15:L15"/>
    <mergeCell ref="M15:N15"/>
    <mergeCell ref="O15:P15"/>
    <mergeCell ref="Q15:R15"/>
    <mergeCell ref="S15:W15"/>
    <mergeCell ref="B18:I18"/>
    <mergeCell ref="M18:W18"/>
    <mergeCell ref="B19:L19"/>
    <mergeCell ref="M19:N19"/>
    <mergeCell ref="O19:P19"/>
    <mergeCell ref="Q19:R19"/>
    <mergeCell ref="S19:W19"/>
    <mergeCell ref="B16:L16"/>
    <mergeCell ref="M16:N16"/>
    <mergeCell ref="O16:P16"/>
    <mergeCell ref="Q16:R16"/>
    <mergeCell ref="S16:W16"/>
    <mergeCell ref="B17:L17"/>
    <mergeCell ref="M17:N17"/>
    <mergeCell ref="O17:P17"/>
    <mergeCell ref="Q17:R17"/>
    <mergeCell ref="S17:W17"/>
    <mergeCell ref="B22:L22"/>
    <mergeCell ref="M22:N22"/>
    <mergeCell ref="O22:P22"/>
    <mergeCell ref="Q22:R22"/>
    <mergeCell ref="S22:W22"/>
    <mergeCell ref="B23:I23"/>
    <mergeCell ref="M23:W23"/>
    <mergeCell ref="B20:L20"/>
    <mergeCell ref="M20:N20"/>
    <mergeCell ref="O20:P20"/>
    <mergeCell ref="Q20:R20"/>
    <mergeCell ref="S20:W20"/>
    <mergeCell ref="B21:L21"/>
    <mergeCell ref="M21:N21"/>
    <mergeCell ref="O21:P21"/>
    <mergeCell ref="Q21:R21"/>
    <mergeCell ref="S21:W21"/>
    <mergeCell ref="B24:L24"/>
    <mergeCell ref="M24:N24"/>
    <mergeCell ref="O24:P24"/>
    <mergeCell ref="Q24:R24"/>
    <mergeCell ref="S24:W24"/>
    <mergeCell ref="B25:L25"/>
    <mergeCell ref="M25:N25"/>
    <mergeCell ref="O25:P25"/>
    <mergeCell ref="Q25:R25"/>
    <mergeCell ref="S25:W25"/>
    <mergeCell ref="B28:I28"/>
    <mergeCell ref="M28:W28"/>
    <mergeCell ref="B26:L26"/>
    <mergeCell ref="M26:N26"/>
    <mergeCell ref="O26:P26"/>
    <mergeCell ref="Q26:R26"/>
    <mergeCell ref="S26:W26"/>
    <mergeCell ref="B27:L27"/>
    <mergeCell ref="M27:N27"/>
    <mergeCell ref="O27:P27"/>
    <mergeCell ref="Q27:R27"/>
    <mergeCell ref="S27:W27"/>
    <mergeCell ref="B29:L29"/>
    <mergeCell ref="M29:N29"/>
    <mergeCell ref="O29:P29"/>
    <mergeCell ref="Q29:R29"/>
    <mergeCell ref="S29:W29"/>
    <mergeCell ref="B30:L30"/>
    <mergeCell ref="M30:N30"/>
    <mergeCell ref="O30:P30"/>
    <mergeCell ref="Q30:R30"/>
    <mergeCell ref="S30:W30"/>
    <mergeCell ref="B33:I33"/>
    <mergeCell ref="M33:W33"/>
    <mergeCell ref="B34:L34"/>
    <mergeCell ref="M34:N34"/>
    <mergeCell ref="O34:P34"/>
    <mergeCell ref="Q34:R34"/>
    <mergeCell ref="S34:W34"/>
    <mergeCell ref="B31:L31"/>
    <mergeCell ref="M31:N31"/>
    <mergeCell ref="O31:P31"/>
    <mergeCell ref="Q31:R31"/>
    <mergeCell ref="S31:W31"/>
    <mergeCell ref="B32:L32"/>
    <mergeCell ref="M32:N32"/>
    <mergeCell ref="O32:P32"/>
    <mergeCell ref="Q32:R32"/>
    <mergeCell ref="S32:W32"/>
    <mergeCell ref="B37:L37"/>
    <mergeCell ref="M37:N37"/>
    <mergeCell ref="O37:P37"/>
    <mergeCell ref="Q37:R37"/>
    <mergeCell ref="S37:W37"/>
    <mergeCell ref="B38:I38"/>
    <mergeCell ref="M38:W38"/>
    <mergeCell ref="B35:L35"/>
    <mergeCell ref="M35:N35"/>
    <mergeCell ref="O35:P35"/>
    <mergeCell ref="Q35:R35"/>
    <mergeCell ref="S35:W35"/>
    <mergeCell ref="B36:L36"/>
    <mergeCell ref="M36:N36"/>
    <mergeCell ref="O36:P36"/>
    <mergeCell ref="Q36:R36"/>
    <mergeCell ref="S36:W36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43:I43"/>
    <mergeCell ref="M43:W43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8:I48"/>
    <mergeCell ref="M48:N48"/>
    <mergeCell ref="O48:P48"/>
    <mergeCell ref="Q48:R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40" zoomScaleNormal="100" workbookViewId="0">
      <selection activeCell="M51" sqref="M51:N51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108" t="str">
        <f>+Riepilogo!B2</f>
        <v xml:space="preserve"> TABELLA A.1
SRG06 LEADER DEL CSR FVG 2023-2027
SSL GAL EUROLEADER – azione 3 "Supporto e attivazione di servizi per la comunità e il turismo"
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2" customFormat="1" ht="30.6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s="2" customFormat="1" ht="30.6" customHeight="1" x14ac:dyDescent="0.3">
      <c r="B4" s="139" t="s">
        <v>7</v>
      </c>
      <c r="C4" s="140"/>
      <c r="D4" s="140"/>
      <c r="E4" s="140"/>
      <c r="F4" s="140"/>
      <c r="G4" s="141"/>
      <c r="H4" s="142" t="str">
        <f>+Riepilogo!B5</f>
        <v>Denominazione beneficiario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ht="30.6" customHeight="1" x14ac:dyDescent="0.25">
      <c r="B5" s="145" t="s">
        <v>38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</row>
    <row r="6" spans="1:23" ht="14.45" customHeight="1" x14ac:dyDescent="0.25">
      <c r="B6" s="116" t="s">
        <v>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 t="s">
        <v>9</v>
      </c>
      <c r="N6" s="117"/>
      <c r="O6" s="117"/>
      <c r="P6" s="117"/>
      <c r="Q6" s="117"/>
      <c r="R6" s="117"/>
      <c r="S6" s="116" t="s">
        <v>18</v>
      </c>
      <c r="T6" s="116"/>
      <c r="U6" s="116"/>
      <c r="V6" s="116"/>
      <c r="W6" s="116"/>
    </row>
    <row r="7" spans="1:23" ht="36.6" customHeight="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 t="s">
        <v>2</v>
      </c>
      <c r="N7" s="116"/>
      <c r="O7" s="116" t="s">
        <v>3</v>
      </c>
      <c r="P7" s="116"/>
      <c r="Q7" s="116" t="s">
        <v>4</v>
      </c>
      <c r="R7" s="116"/>
      <c r="S7" s="116"/>
      <c r="T7" s="116"/>
      <c r="U7" s="116"/>
      <c r="V7" s="116"/>
      <c r="W7" s="116"/>
    </row>
    <row r="8" spans="1:23" ht="30" customHeight="1" x14ac:dyDescent="0.25">
      <c r="B8" s="125" t="s">
        <v>14</v>
      </c>
      <c r="C8" s="126"/>
      <c r="D8" s="126"/>
      <c r="E8" s="126"/>
      <c r="F8" s="126"/>
      <c r="G8" s="126"/>
      <c r="H8" s="126"/>
      <c r="I8" s="127"/>
      <c r="J8" s="1"/>
      <c r="K8" s="1"/>
      <c r="L8" s="1"/>
      <c r="M8" s="128"/>
      <c r="N8" s="129"/>
      <c r="O8" s="129"/>
      <c r="P8" s="129"/>
      <c r="Q8" s="129"/>
      <c r="R8" s="129"/>
      <c r="S8" s="129"/>
      <c r="T8" s="129"/>
      <c r="U8" s="129"/>
      <c r="V8" s="129"/>
      <c r="W8" s="130"/>
    </row>
    <row r="9" spans="1:23" x14ac:dyDescent="0.25">
      <c r="A9">
        <v>1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106">
        <v>0</v>
      </c>
      <c r="N9" s="107"/>
      <c r="O9" s="106">
        <v>0</v>
      </c>
      <c r="P9" s="107"/>
      <c r="Q9" s="143">
        <f>M9+O9</f>
        <v>0</v>
      </c>
      <c r="R9" s="144"/>
      <c r="S9" s="98"/>
      <c r="T9" s="98"/>
      <c r="U9" s="98"/>
      <c r="V9" s="98"/>
      <c r="W9" s="98"/>
    </row>
    <row r="10" spans="1:23" x14ac:dyDescent="0.25">
      <c r="A10">
        <v>2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2"/>
      <c r="M10" s="63">
        <v>0</v>
      </c>
      <c r="N10" s="64"/>
      <c r="O10" s="63">
        <v>0</v>
      </c>
      <c r="P10" s="64"/>
      <c r="Q10" s="65">
        <f>M10+O10</f>
        <v>0</v>
      </c>
      <c r="R10" s="66"/>
      <c r="S10" s="98"/>
      <c r="T10" s="98"/>
      <c r="U10" s="98"/>
      <c r="V10" s="98"/>
      <c r="W10" s="98"/>
    </row>
    <row r="11" spans="1:23" x14ac:dyDescent="0.25">
      <c r="A11">
        <v>3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99">
        <v>0</v>
      </c>
      <c r="N11" s="100"/>
      <c r="O11" s="99">
        <v>0</v>
      </c>
      <c r="P11" s="100"/>
      <c r="Q11" s="99">
        <f>M11+O11</f>
        <v>0</v>
      </c>
      <c r="R11" s="100"/>
      <c r="S11" s="101"/>
      <c r="T11" s="102"/>
      <c r="U11" s="102"/>
      <c r="V11" s="102"/>
      <c r="W11" s="102"/>
    </row>
    <row r="12" spans="1:23" ht="17.45" customHeigh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2"/>
      <c r="M12" s="94">
        <f>SUM(M9:N11)</f>
        <v>0</v>
      </c>
      <c r="N12" s="95"/>
      <c r="O12" s="96">
        <f>SUM(O9:P11)</f>
        <v>0</v>
      </c>
      <c r="P12" s="97"/>
      <c r="Q12" s="96">
        <f>SUM(Q9:R11)</f>
        <v>0</v>
      </c>
      <c r="R12" s="97"/>
      <c r="S12" s="98"/>
      <c r="T12" s="98"/>
      <c r="U12" s="98"/>
      <c r="V12" s="98"/>
      <c r="W12" s="98"/>
    </row>
    <row r="13" spans="1:23" ht="30.95" customHeight="1" x14ac:dyDescent="0.25">
      <c r="B13" s="125" t="s">
        <v>27</v>
      </c>
      <c r="C13" s="126"/>
      <c r="D13" s="126"/>
      <c r="E13" s="126"/>
      <c r="F13" s="126"/>
      <c r="G13" s="126"/>
      <c r="H13" s="126"/>
      <c r="I13" s="127"/>
      <c r="J13" s="1"/>
      <c r="K13" s="1"/>
      <c r="L13" s="1"/>
      <c r="M13" s="128"/>
      <c r="N13" s="129"/>
      <c r="O13" s="129"/>
      <c r="P13" s="129"/>
      <c r="Q13" s="129"/>
      <c r="R13" s="129"/>
      <c r="S13" s="129"/>
      <c r="T13" s="129"/>
      <c r="U13" s="129"/>
      <c r="V13" s="129"/>
      <c r="W13" s="130"/>
    </row>
    <row r="14" spans="1:23" x14ac:dyDescent="0.25">
      <c r="A14">
        <v>1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3">
        <v>0</v>
      </c>
      <c r="N14" s="64"/>
      <c r="O14" s="63">
        <v>0</v>
      </c>
      <c r="P14" s="64"/>
      <c r="Q14" s="65">
        <f>M14+O14</f>
        <v>0</v>
      </c>
      <c r="R14" s="66"/>
      <c r="S14" s="67"/>
      <c r="T14" s="68"/>
      <c r="U14" s="68"/>
      <c r="V14" s="68"/>
      <c r="W14" s="69"/>
    </row>
    <row r="15" spans="1:23" ht="16.149999999999999" customHeight="1" x14ac:dyDescent="0.25">
      <c r="A15">
        <v>2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3">
        <v>0</v>
      </c>
      <c r="N15" s="64"/>
      <c r="O15" s="63">
        <v>0</v>
      </c>
      <c r="P15" s="64"/>
      <c r="Q15" s="65">
        <f>M15+O15</f>
        <v>0</v>
      </c>
      <c r="R15" s="66"/>
      <c r="S15" s="67"/>
      <c r="T15" s="68"/>
      <c r="U15" s="68"/>
      <c r="V15" s="68"/>
      <c r="W15" s="69"/>
    </row>
    <row r="16" spans="1:23" x14ac:dyDescent="0.25">
      <c r="A16">
        <v>3</v>
      </c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3">
        <v>0</v>
      </c>
      <c r="N16" s="64"/>
      <c r="O16" s="63">
        <v>0</v>
      </c>
      <c r="P16" s="64"/>
      <c r="Q16" s="65">
        <f>M16+O16</f>
        <v>0</v>
      </c>
      <c r="R16" s="66"/>
      <c r="S16" s="67"/>
      <c r="T16" s="68"/>
      <c r="U16" s="68"/>
      <c r="V16" s="68"/>
      <c r="W16" s="69"/>
    </row>
    <row r="17" spans="1:23" x14ac:dyDescent="0.2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34"/>
      <c r="M17" s="70">
        <f>SUM(M14:N16)</f>
        <v>0</v>
      </c>
      <c r="N17" s="71"/>
      <c r="O17" s="70">
        <f>SUM(O14:P16)</f>
        <v>0</v>
      </c>
      <c r="P17" s="71"/>
      <c r="Q17" s="70">
        <f>SUM(Q14:R16)</f>
        <v>0</v>
      </c>
      <c r="R17" s="71"/>
      <c r="S17" s="101"/>
      <c r="T17" s="102"/>
      <c r="U17" s="102"/>
      <c r="V17" s="102"/>
      <c r="W17" s="102"/>
    </row>
    <row r="18" spans="1:23" ht="29.45" customHeight="1" x14ac:dyDescent="0.25">
      <c r="B18" s="131" t="s">
        <v>37</v>
      </c>
      <c r="C18" s="132"/>
      <c r="D18" s="132"/>
      <c r="E18" s="132"/>
      <c r="F18" s="132"/>
      <c r="G18" s="132"/>
      <c r="H18" s="132"/>
      <c r="I18" s="133"/>
      <c r="J18" s="1"/>
      <c r="K18" s="1"/>
      <c r="L18" s="1"/>
      <c r="M18" s="128"/>
      <c r="N18" s="129"/>
      <c r="O18" s="129"/>
      <c r="P18" s="129"/>
      <c r="Q18" s="129"/>
      <c r="R18" s="129"/>
      <c r="S18" s="129"/>
      <c r="T18" s="129"/>
      <c r="U18" s="129"/>
      <c r="V18" s="129"/>
      <c r="W18" s="130"/>
    </row>
    <row r="19" spans="1:23" x14ac:dyDescent="0.25">
      <c r="A19">
        <v>1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3">
        <v>0</v>
      </c>
      <c r="N19" s="64"/>
      <c r="O19" s="63">
        <v>0</v>
      </c>
      <c r="P19" s="64"/>
      <c r="Q19" s="65">
        <f>M19+O19</f>
        <v>0</v>
      </c>
      <c r="R19" s="66"/>
      <c r="S19" s="98"/>
      <c r="T19" s="98"/>
      <c r="U19" s="98"/>
      <c r="V19" s="98"/>
      <c r="W19" s="98"/>
    </row>
    <row r="20" spans="1:23" ht="30.6" customHeight="1" x14ac:dyDescent="0.25">
      <c r="A20">
        <v>2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>
        <v>0</v>
      </c>
      <c r="N20" s="64"/>
      <c r="O20" s="63">
        <v>0</v>
      </c>
      <c r="P20" s="64"/>
      <c r="Q20" s="65">
        <f>M20+O20</f>
        <v>0</v>
      </c>
      <c r="R20" s="66"/>
      <c r="S20" s="98"/>
      <c r="T20" s="98"/>
      <c r="U20" s="98"/>
      <c r="V20" s="98"/>
      <c r="W20" s="98"/>
    </row>
    <row r="21" spans="1:23" x14ac:dyDescent="0.25">
      <c r="A21">
        <v>3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99">
        <v>0</v>
      </c>
      <c r="N21" s="100"/>
      <c r="O21" s="99">
        <v>0</v>
      </c>
      <c r="P21" s="100"/>
      <c r="Q21" s="99">
        <f>M21+O21</f>
        <v>0</v>
      </c>
      <c r="R21" s="100"/>
      <c r="S21" s="101"/>
      <c r="T21" s="102"/>
      <c r="U21" s="102"/>
      <c r="V21" s="102"/>
      <c r="W21" s="102"/>
    </row>
    <row r="22" spans="1:23" ht="15" customHeight="1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94">
        <f>M19+M20+M21</f>
        <v>0</v>
      </c>
      <c r="N22" s="95"/>
      <c r="O22" s="94">
        <f>O19+O20+O21</f>
        <v>0</v>
      </c>
      <c r="P22" s="95"/>
      <c r="Q22" s="96">
        <f>Q19+Q20+Q21</f>
        <v>0</v>
      </c>
      <c r="R22" s="97"/>
      <c r="S22" s="98"/>
      <c r="T22" s="98"/>
      <c r="U22" s="98"/>
      <c r="V22" s="98"/>
      <c r="W22" s="98"/>
    </row>
    <row r="23" spans="1:23" ht="44.25" customHeight="1" x14ac:dyDescent="0.25">
      <c r="B23" s="125" t="s">
        <v>19</v>
      </c>
      <c r="C23" s="126"/>
      <c r="D23" s="126"/>
      <c r="E23" s="126"/>
      <c r="F23" s="126"/>
      <c r="G23" s="126"/>
      <c r="H23" s="126"/>
      <c r="I23" s="127"/>
      <c r="J23" s="1"/>
      <c r="K23" s="1"/>
      <c r="L23" s="1"/>
      <c r="M23" s="128"/>
      <c r="N23" s="129"/>
      <c r="O23" s="129"/>
      <c r="P23" s="129"/>
      <c r="Q23" s="129"/>
      <c r="R23" s="129"/>
      <c r="S23" s="129"/>
      <c r="T23" s="129"/>
      <c r="U23" s="129"/>
      <c r="V23" s="129"/>
      <c r="W23" s="130"/>
    </row>
    <row r="24" spans="1:23" ht="30.95" customHeight="1" x14ac:dyDescent="0.25">
      <c r="A24">
        <v>1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3">
        <v>0</v>
      </c>
      <c r="N24" s="64"/>
      <c r="O24" s="63">
        <v>0</v>
      </c>
      <c r="P24" s="64"/>
      <c r="Q24" s="65">
        <f>M24+O24</f>
        <v>0</v>
      </c>
      <c r="R24" s="66"/>
      <c r="S24" s="67"/>
      <c r="T24" s="68"/>
      <c r="U24" s="68"/>
      <c r="V24" s="68"/>
      <c r="W24" s="69"/>
    </row>
    <row r="25" spans="1:23" x14ac:dyDescent="0.25">
      <c r="A25">
        <v>2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3">
        <v>0</v>
      </c>
      <c r="N25" s="64"/>
      <c r="O25" s="63">
        <v>0</v>
      </c>
      <c r="P25" s="64"/>
      <c r="Q25" s="65">
        <f>M25+O25</f>
        <v>0</v>
      </c>
      <c r="R25" s="66"/>
      <c r="S25" s="67"/>
      <c r="T25" s="68"/>
      <c r="U25" s="68"/>
      <c r="V25" s="68"/>
      <c r="W25" s="69"/>
    </row>
    <row r="26" spans="1:23" x14ac:dyDescent="0.25">
      <c r="A26">
        <v>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3">
        <v>0</v>
      </c>
      <c r="N26" s="64"/>
      <c r="O26" s="63">
        <v>0</v>
      </c>
      <c r="P26" s="64"/>
      <c r="Q26" s="65">
        <f>M26+O26</f>
        <v>0</v>
      </c>
      <c r="R26" s="66"/>
      <c r="S26" s="67"/>
      <c r="T26" s="68"/>
      <c r="U26" s="68"/>
      <c r="V26" s="68"/>
      <c r="W26" s="69"/>
    </row>
    <row r="27" spans="1:23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135">
        <f>SUM(M24:N26)</f>
        <v>0</v>
      </c>
      <c r="N27" s="136"/>
      <c r="O27" s="135">
        <f>SUM(O24:P26)</f>
        <v>0</v>
      </c>
      <c r="P27" s="136"/>
      <c r="Q27" s="70">
        <f>Q24+Q25+Q26</f>
        <v>0</v>
      </c>
      <c r="R27" s="71"/>
      <c r="S27" s="137"/>
      <c r="T27" s="138"/>
      <c r="U27" s="138"/>
      <c r="V27" s="138"/>
      <c r="W27" s="138"/>
    </row>
    <row r="28" spans="1:23" ht="33" customHeight="1" x14ac:dyDescent="0.25">
      <c r="B28" s="125" t="s">
        <v>46</v>
      </c>
      <c r="C28" s="126"/>
      <c r="D28" s="126"/>
      <c r="E28" s="126"/>
      <c r="F28" s="126"/>
      <c r="G28" s="126"/>
      <c r="H28" s="126"/>
      <c r="I28" s="127"/>
      <c r="J28" s="1"/>
      <c r="K28" s="1"/>
      <c r="L28" s="1"/>
      <c r="M28" s="128"/>
      <c r="N28" s="129"/>
      <c r="O28" s="129"/>
      <c r="P28" s="129"/>
      <c r="Q28" s="129"/>
      <c r="R28" s="129"/>
      <c r="S28" s="129"/>
      <c r="T28" s="129"/>
      <c r="U28" s="129"/>
      <c r="V28" s="129"/>
      <c r="W28" s="130"/>
    </row>
    <row r="29" spans="1:23" x14ac:dyDescent="0.25">
      <c r="A29">
        <v>1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3">
        <v>0</v>
      </c>
      <c r="N29" s="64"/>
      <c r="O29" s="63">
        <v>0</v>
      </c>
      <c r="P29" s="64"/>
      <c r="Q29" s="65">
        <f>M29+O29</f>
        <v>0</v>
      </c>
      <c r="R29" s="66"/>
      <c r="S29" s="67"/>
      <c r="T29" s="68"/>
      <c r="U29" s="68"/>
      <c r="V29" s="68"/>
      <c r="W29" s="69"/>
    </row>
    <row r="30" spans="1:23" x14ac:dyDescent="0.25">
      <c r="A30">
        <v>2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>
        <v>0</v>
      </c>
      <c r="N30" s="64"/>
      <c r="O30" s="63">
        <v>0</v>
      </c>
      <c r="P30" s="64"/>
      <c r="Q30" s="65">
        <f t="shared" ref="Q30:Q31" si="0">M30+O30</f>
        <v>0</v>
      </c>
      <c r="R30" s="66"/>
      <c r="S30" s="67"/>
      <c r="T30" s="68"/>
      <c r="U30" s="68"/>
      <c r="V30" s="68"/>
      <c r="W30" s="69"/>
    </row>
    <row r="31" spans="1:23" x14ac:dyDescent="0.25">
      <c r="A31">
        <v>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3">
        <v>0</v>
      </c>
      <c r="N31" s="64"/>
      <c r="O31" s="63">
        <v>0</v>
      </c>
      <c r="P31" s="64"/>
      <c r="Q31" s="65">
        <f t="shared" si="0"/>
        <v>0</v>
      </c>
      <c r="R31" s="66"/>
      <c r="S31" s="67"/>
      <c r="T31" s="68"/>
      <c r="U31" s="68"/>
      <c r="V31" s="68"/>
      <c r="W31" s="69"/>
    </row>
    <row r="32" spans="1:23" ht="30.95" customHeight="1" x14ac:dyDescent="0.25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0">
        <f>SUM(M29:N31)</f>
        <v>0</v>
      </c>
      <c r="N32" s="71"/>
      <c r="O32" s="70">
        <f>SUM(O29:P31)</f>
        <v>0</v>
      </c>
      <c r="P32" s="71"/>
      <c r="Q32" s="70">
        <f>Q29+Q30+Q31</f>
        <v>0</v>
      </c>
      <c r="R32" s="71"/>
      <c r="S32" s="101"/>
      <c r="T32" s="102"/>
      <c r="U32" s="102"/>
      <c r="V32" s="102"/>
      <c r="W32" s="102"/>
    </row>
    <row r="33" spans="1:23" ht="16.899999999999999" customHeight="1" x14ac:dyDescent="0.25">
      <c r="B33" s="125" t="s">
        <v>26</v>
      </c>
      <c r="C33" s="126"/>
      <c r="D33" s="126"/>
      <c r="E33" s="126"/>
      <c r="F33" s="126"/>
      <c r="G33" s="126"/>
      <c r="H33" s="126"/>
      <c r="I33" s="127"/>
      <c r="J33" s="1"/>
      <c r="K33" s="1"/>
      <c r="L33" s="1"/>
      <c r="M33" s="128"/>
      <c r="N33" s="129"/>
      <c r="O33" s="129"/>
      <c r="P33" s="129"/>
      <c r="Q33" s="129"/>
      <c r="R33" s="129"/>
      <c r="S33" s="129"/>
      <c r="T33" s="129"/>
      <c r="U33" s="129"/>
      <c r="V33" s="129"/>
      <c r="W33" s="130"/>
    </row>
    <row r="34" spans="1:23" x14ac:dyDescent="0.25">
      <c r="A34">
        <v>1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3">
        <v>0</v>
      </c>
      <c r="N34" s="64"/>
      <c r="O34" s="63">
        <v>0</v>
      </c>
      <c r="P34" s="64"/>
      <c r="Q34" s="65">
        <f>M34+O34</f>
        <v>0</v>
      </c>
      <c r="R34" s="66"/>
      <c r="S34" s="67"/>
      <c r="T34" s="68"/>
      <c r="U34" s="68"/>
      <c r="V34" s="68"/>
      <c r="W34" s="69"/>
    </row>
    <row r="35" spans="1:23" x14ac:dyDescent="0.25">
      <c r="A35">
        <v>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63">
        <v>0</v>
      </c>
      <c r="N35" s="64"/>
      <c r="O35" s="63">
        <v>0</v>
      </c>
      <c r="P35" s="64"/>
      <c r="Q35" s="65">
        <f>M35+O35</f>
        <v>0</v>
      </c>
      <c r="R35" s="66"/>
      <c r="S35" s="67"/>
      <c r="T35" s="68"/>
      <c r="U35" s="68"/>
      <c r="V35" s="68"/>
      <c r="W35" s="69"/>
    </row>
    <row r="36" spans="1:23" x14ac:dyDescent="0.25">
      <c r="A36">
        <v>3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>
        <v>0</v>
      </c>
      <c r="N36" s="64"/>
      <c r="O36" s="63">
        <v>0</v>
      </c>
      <c r="P36" s="64"/>
      <c r="Q36" s="65">
        <f>M36+O36</f>
        <v>0</v>
      </c>
      <c r="R36" s="66"/>
      <c r="S36" s="67"/>
      <c r="T36" s="68"/>
      <c r="U36" s="68"/>
      <c r="V36" s="68"/>
      <c r="W36" s="69"/>
    </row>
    <row r="37" spans="1:23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70">
        <f>SUM(M34:N36)</f>
        <v>0</v>
      </c>
      <c r="N37" s="71"/>
      <c r="O37" s="70">
        <f>SUM(O34:P36)</f>
        <v>0</v>
      </c>
      <c r="P37" s="71"/>
      <c r="Q37" s="70">
        <f>Q34+Q35+Q36</f>
        <v>0</v>
      </c>
      <c r="R37" s="71"/>
      <c r="S37" s="101"/>
      <c r="T37" s="102"/>
      <c r="U37" s="102"/>
      <c r="V37" s="102"/>
      <c r="W37" s="102"/>
    </row>
    <row r="38" spans="1:23" ht="31.15" customHeight="1" x14ac:dyDescent="0.25">
      <c r="B38" s="131" t="s">
        <v>39</v>
      </c>
      <c r="C38" s="132"/>
      <c r="D38" s="132"/>
      <c r="E38" s="132"/>
      <c r="F38" s="132"/>
      <c r="G38" s="132"/>
      <c r="H38" s="132"/>
      <c r="I38" s="133"/>
      <c r="J38" s="1"/>
      <c r="K38" s="1"/>
      <c r="L38" s="1"/>
      <c r="M38" s="128"/>
      <c r="N38" s="129"/>
      <c r="O38" s="129"/>
      <c r="P38" s="129"/>
      <c r="Q38" s="129"/>
      <c r="R38" s="129"/>
      <c r="S38" s="129"/>
      <c r="T38" s="129"/>
      <c r="U38" s="129"/>
      <c r="V38" s="129"/>
      <c r="W38" s="130"/>
    </row>
    <row r="39" spans="1:23" x14ac:dyDescent="0.25">
      <c r="A39">
        <v>1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3">
        <v>0</v>
      </c>
      <c r="N39" s="64"/>
      <c r="O39" s="63">
        <v>0</v>
      </c>
      <c r="P39" s="64"/>
      <c r="Q39" s="65">
        <f>M39+O39</f>
        <v>0</v>
      </c>
      <c r="R39" s="66"/>
      <c r="S39" s="67"/>
      <c r="T39" s="68"/>
      <c r="U39" s="68"/>
      <c r="V39" s="68"/>
      <c r="W39" s="69"/>
    </row>
    <row r="40" spans="1:23" x14ac:dyDescent="0.25">
      <c r="A40">
        <v>2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63">
        <v>0</v>
      </c>
      <c r="N40" s="64"/>
      <c r="O40" s="63">
        <v>0</v>
      </c>
      <c r="P40" s="64"/>
      <c r="Q40" s="65">
        <f>M40+O40</f>
        <v>0</v>
      </c>
      <c r="R40" s="66"/>
      <c r="S40" s="67"/>
      <c r="T40" s="68"/>
      <c r="U40" s="68"/>
      <c r="V40" s="68"/>
      <c r="W40" s="69"/>
    </row>
    <row r="41" spans="1:23" x14ac:dyDescent="0.25">
      <c r="A41">
        <v>3</v>
      </c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>
        <v>0</v>
      </c>
      <c r="N41" s="64"/>
      <c r="O41" s="63">
        <v>0</v>
      </c>
      <c r="P41" s="64"/>
      <c r="Q41" s="65">
        <f>M41+O41</f>
        <v>0</v>
      </c>
      <c r="R41" s="66"/>
      <c r="S41" s="67"/>
      <c r="T41" s="68"/>
      <c r="U41" s="68"/>
      <c r="V41" s="68"/>
      <c r="W41" s="69"/>
    </row>
    <row r="42" spans="1:23" ht="30.6" customHeight="1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70">
        <f>SUM(M39:N41)</f>
        <v>0</v>
      </c>
      <c r="N42" s="71"/>
      <c r="O42" s="70">
        <f>SUM(O39:P41)</f>
        <v>0</v>
      </c>
      <c r="P42" s="71"/>
      <c r="Q42" s="70">
        <f>Q39+Q40+Q41</f>
        <v>0</v>
      </c>
      <c r="R42" s="71"/>
      <c r="S42" s="101"/>
      <c r="T42" s="102"/>
      <c r="U42" s="102"/>
      <c r="V42" s="102"/>
      <c r="W42" s="102"/>
    </row>
    <row r="43" spans="1:23" ht="48.6" customHeight="1" x14ac:dyDescent="0.25">
      <c r="B43" s="125" t="s">
        <v>31</v>
      </c>
      <c r="C43" s="126"/>
      <c r="D43" s="126"/>
      <c r="E43" s="126"/>
      <c r="F43" s="126"/>
      <c r="G43" s="126"/>
      <c r="H43" s="126"/>
      <c r="I43" s="127"/>
      <c r="J43" s="1"/>
      <c r="K43" s="1"/>
      <c r="L43" s="1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30"/>
    </row>
    <row r="44" spans="1:23" x14ac:dyDescent="0.25">
      <c r="A44">
        <v>1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>
        <v>0</v>
      </c>
      <c r="N44" s="64"/>
      <c r="O44" s="63">
        <v>0</v>
      </c>
      <c r="P44" s="64"/>
      <c r="Q44" s="65">
        <f>M44+O44</f>
        <v>0</v>
      </c>
      <c r="R44" s="66"/>
      <c r="S44" s="67"/>
      <c r="T44" s="68"/>
      <c r="U44" s="68"/>
      <c r="V44" s="68"/>
      <c r="W44" s="69"/>
    </row>
    <row r="45" spans="1:23" x14ac:dyDescent="0.25">
      <c r="A45">
        <v>2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>
        <v>0</v>
      </c>
      <c r="N45" s="64"/>
      <c r="O45" s="63">
        <v>0</v>
      </c>
      <c r="P45" s="64"/>
      <c r="Q45" s="65">
        <f>M45+O45</f>
        <v>0</v>
      </c>
      <c r="R45" s="66"/>
      <c r="S45" s="67"/>
      <c r="T45" s="68"/>
      <c r="U45" s="68"/>
      <c r="V45" s="68"/>
      <c r="W45" s="69"/>
    </row>
    <row r="46" spans="1:23" x14ac:dyDescent="0.25">
      <c r="A46">
        <v>3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>
        <v>0</v>
      </c>
      <c r="N46" s="64"/>
      <c r="O46" s="63">
        <v>0</v>
      </c>
      <c r="P46" s="64"/>
      <c r="Q46" s="65">
        <f>M46+O46</f>
        <v>0</v>
      </c>
      <c r="R46" s="66"/>
      <c r="S46" s="67"/>
      <c r="T46" s="68"/>
      <c r="U46" s="68"/>
      <c r="V46" s="68"/>
      <c r="W46" s="69"/>
    </row>
    <row r="47" spans="1:23" x14ac:dyDescent="0.25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70">
        <f>SUM(M44:N46)</f>
        <v>0</v>
      </c>
      <c r="N47" s="71"/>
      <c r="O47" s="70">
        <f>SUM(O44:P46)</f>
        <v>0</v>
      </c>
      <c r="P47" s="71"/>
      <c r="Q47" s="70">
        <f>Q44+Q45+Q46</f>
        <v>0</v>
      </c>
      <c r="R47" s="71"/>
      <c r="S47" s="101"/>
      <c r="T47" s="102"/>
      <c r="U47" s="102"/>
      <c r="V47" s="102"/>
      <c r="W47" s="102"/>
    </row>
    <row r="48" spans="1:23" ht="18" customHeight="1" x14ac:dyDescent="0.25">
      <c r="B48" s="125" t="s">
        <v>20</v>
      </c>
      <c r="C48" s="126"/>
      <c r="D48" s="126"/>
      <c r="E48" s="126"/>
      <c r="F48" s="126"/>
      <c r="G48" s="126"/>
      <c r="H48" s="126"/>
      <c r="I48" s="127"/>
      <c r="J48" s="1"/>
      <c r="K48" s="1"/>
      <c r="L48" s="1"/>
      <c r="M48" s="128"/>
      <c r="N48" s="129"/>
      <c r="O48" s="129"/>
      <c r="P48" s="129"/>
      <c r="Q48" s="129"/>
      <c r="R48" s="129"/>
      <c r="S48" s="129"/>
      <c r="T48" s="129"/>
      <c r="U48" s="129"/>
      <c r="V48" s="129"/>
      <c r="W48" s="130"/>
    </row>
    <row r="49" spans="1:26" x14ac:dyDescent="0.25">
      <c r="A49">
        <v>1</v>
      </c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3">
        <v>0</v>
      </c>
      <c r="N49" s="64"/>
      <c r="O49" s="63">
        <v>0</v>
      </c>
      <c r="P49" s="64"/>
      <c r="Q49" s="65">
        <f>M49+O49</f>
        <v>0</v>
      </c>
      <c r="R49" s="66"/>
      <c r="S49" s="67"/>
      <c r="T49" s="68"/>
      <c r="U49" s="68"/>
      <c r="V49" s="68"/>
      <c r="W49" s="69"/>
    </row>
    <row r="50" spans="1:26" x14ac:dyDescent="0.25">
      <c r="A50">
        <v>2</v>
      </c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3">
        <v>0</v>
      </c>
      <c r="N50" s="64"/>
      <c r="O50" s="63">
        <v>0</v>
      </c>
      <c r="P50" s="64"/>
      <c r="Q50" s="65">
        <f t="shared" ref="Q50:Q51" si="1">M50+O50</f>
        <v>0</v>
      </c>
      <c r="R50" s="66"/>
      <c r="S50" s="67"/>
      <c r="T50" s="68"/>
      <c r="U50" s="68"/>
      <c r="V50" s="68"/>
      <c r="W50" s="69"/>
    </row>
    <row r="51" spans="1:26" x14ac:dyDescent="0.25">
      <c r="A51">
        <v>3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2"/>
      <c r="M51" s="63">
        <v>0</v>
      </c>
      <c r="N51" s="64"/>
      <c r="O51" s="63">
        <v>0</v>
      </c>
      <c r="P51" s="64"/>
      <c r="Q51" s="65">
        <f t="shared" si="1"/>
        <v>0</v>
      </c>
      <c r="R51" s="66"/>
      <c r="S51" s="67"/>
      <c r="T51" s="68"/>
      <c r="U51" s="68"/>
      <c r="V51" s="68"/>
      <c r="W51" s="69"/>
    </row>
    <row r="52" spans="1:26" x14ac:dyDescent="0.25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9"/>
      <c r="M52" s="70">
        <f>SUM(M49:N51)</f>
        <v>0</v>
      </c>
      <c r="N52" s="71"/>
      <c r="O52" s="70">
        <f>SUM(O49:P51)</f>
        <v>0</v>
      </c>
      <c r="P52" s="71"/>
      <c r="Q52" s="70">
        <f>Q49+Q50+Q51</f>
        <v>0</v>
      </c>
      <c r="R52" s="71"/>
      <c r="S52" s="67"/>
      <c r="T52" s="68"/>
      <c r="U52" s="68"/>
      <c r="V52" s="68"/>
      <c r="W52" s="68"/>
    </row>
    <row r="53" spans="1:26" x14ac:dyDescent="0.25">
      <c r="B53" s="122" t="s">
        <v>21</v>
      </c>
      <c r="C53" s="123"/>
      <c r="D53" s="123"/>
      <c r="E53" s="123"/>
      <c r="F53" s="123"/>
      <c r="G53" s="123"/>
      <c r="H53" s="123"/>
      <c r="I53" s="124"/>
      <c r="J53" s="13"/>
      <c r="K53" s="13"/>
      <c r="L53" s="14" t="s">
        <v>11</v>
      </c>
      <c r="M53" s="120">
        <f>M12+M17+M22+M27+M32+P55+M37+M42+M47+M52</f>
        <v>0</v>
      </c>
      <c r="N53" s="121"/>
      <c r="O53" s="120">
        <f>O12+O17+O22+O27+O32+O37+O42+O47+O52</f>
        <v>0</v>
      </c>
      <c r="P53" s="121"/>
      <c r="Q53" s="120">
        <f>Q12+Q17+Q22+Q27+Q32+Q37+Q42+Q47+Q52</f>
        <v>0</v>
      </c>
      <c r="R53" s="121"/>
      <c r="S53" s="15"/>
      <c r="T53" s="15"/>
      <c r="U53" s="15"/>
      <c r="V53" s="15"/>
      <c r="W53" s="16"/>
    </row>
    <row r="54" spans="1:26" x14ac:dyDescent="0.25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spans="1:26" x14ac:dyDescent="0.25">
      <c r="B55" s="31" t="s">
        <v>51</v>
      </c>
      <c r="C55" s="31"/>
      <c r="D55" s="31"/>
      <c r="E55" s="31"/>
      <c r="F55" s="31"/>
      <c r="G55" s="31"/>
    </row>
    <row r="56" spans="1:26" ht="33" customHeight="1" x14ac:dyDescent="0.25">
      <c r="B56" s="33" t="s">
        <v>47</v>
      </c>
      <c r="C56" s="118" t="s">
        <v>48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32"/>
      <c r="Y56" s="32"/>
      <c r="Z56" s="32"/>
    </row>
    <row r="57" spans="1:26" ht="34.5" customHeight="1" x14ac:dyDescent="0.25">
      <c r="B57" s="33" t="s">
        <v>49</v>
      </c>
      <c r="C57" s="118" t="s">
        <v>50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32"/>
      <c r="Y57" s="32"/>
      <c r="Z57" s="32"/>
    </row>
  </sheetData>
  <mergeCells count="215">
    <mergeCell ref="B12:L12"/>
    <mergeCell ref="M12:N12"/>
    <mergeCell ref="B10:L10"/>
    <mergeCell ref="S16:W16"/>
    <mergeCell ref="B13:I13"/>
    <mergeCell ref="M13:W13"/>
    <mergeCell ref="B14:L14"/>
    <mergeCell ref="M14:N14"/>
    <mergeCell ref="O14:P14"/>
    <mergeCell ref="Q14:R14"/>
    <mergeCell ref="S14:W14"/>
    <mergeCell ref="B15:L15"/>
    <mergeCell ref="M15:N15"/>
    <mergeCell ref="O15:P15"/>
    <mergeCell ref="B4:G4"/>
    <mergeCell ref="H4:W4"/>
    <mergeCell ref="B2:W3"/>
    <mergeCell ref="B9:L9"/>
    <mergeCell ref="M9:N9"/>
    <mergeCell ref="O9:P9"/>
    <mergeCell ref="Q9:R9"/>
    <mergeCell ref="B6:L7"/>
    <mergeCell ref="M6:R6"/>
    <mergeCell ref="M7:N7"/>
    <mergeCell ref="O7:P7"/>
    <mergeCell ref="Q7:R7"/>
    <mergeCell ref="B5:W5"/>
    <mergeCell ref="S6:W7"/>
    <mergeCell ref="S9:W9"/>
    <mergeCell ref="B8:I8"/>
    <mergeCell ref="M8:W8"/>
    <mergeCell ref="M30:N30"/>
    <mergeCell ref="O30:P30"/>
    <mergeCell ref="Q30:R30"/>
    <mergeCell ref="S30:W30"/>
    <mergeCell ref="B31:L31"/>
    <mergeCell ref="M31:N31"/>
    <mergeCell ref="O31:P31"/>
    <mergeCell ref="O12:P12"/>
    <mergeCell ref="Q12:R12"/>
    <mergeCell ref="B20:L20"/>
    <mergeCell ref="M20:N20"/>
    <mergeCell ref="O20:P20"/>
    <mergeCell ref="Q20:R20"/>
    <mergeCell ref="S20:W20"/>
    <mergeCell ref="B22:L22"/>
    <mergeCell ref="M22:N22"/>
    <mergeCell ref="O22:P22"/>
    <mergeCell ref="Q22:R22"/>
    <mergeCell ref="S22:W22"/>
    <mergeCell ref="B23:I23"/>
    <mergeCell ref="M23:W23"/>
    <mergeCell ref="B25:L25"/>
    <mergeCell ref="Q15:R15"/>
    <mergeCell ref="S15:W15"/>
    <mergeCell ref="O25:P25"/>
    <mergeCell ref="Q25:R25"/>
    <mergeCell ref="S25:W25"/>
    <mergeCell ref="B26:L26"/>
    <mergeCell ref="M26:N26"/>
    <mergeCell ref="O26:P26"/>
    <mergeCell ref="Q26:R26"/>
    <mergeCell ref="S26:W26"/>
    <mergeCell ref="S10:W10"/>
    <mergeCell ref="S12:W12"/>
    <mergeCell ref="B11:L11"/>
    <mergeCell ref="M11:N11"/>
    <mergeCell ref="O11:P11"/>
    <mergeCell ref="Q11:R11"/>
    <mergeCell ref="S11:W11"/>
    <mergeCell ref="B16:L16"/>
    <mergeCell ref="M16:N16"/>
    <mergeCell ref="O16:P16"/>
    <mergeCell ref="Q16:R16"/>
    <mergeCell ref="M10:N10"/>
    <mergeCell ref="O10:P10"/>
    <mergeCell ref="Q10:R10"/>
    <mergeCell ref="B18:I18"/>
    <mergeCell ref="M18:W18"/>
    <mergeCell ref="B32:L32"/>
    <mergeCell ref="M32:N32"/>
    <mergeCell ref="O32:P32"/>
    <mergeCell ref="Q32:R32"/>
    <mergeCell ref="S32:W32"/>
    <mergeCell ref="B24:L24"/>
    <mergeCell ref="M24:N24"/>
    <mergeCell ref="O24:P24"/>
    <mergeCell ref="Q24:R24"/>
    <mergeCell ref="S24:W24"/>
    <mergeCell ref="B27:L27"/>
    <mergeCell ref="M27:N27"/>
    <mergeCell ref="O27:P27"/>
    <mergeCell ref="Q27:R27"/>
    <mergeCell ref="S27:W27"/>
    <mergeCell ref="B28:I28"/>
    <mergeCell ref="M28:W28"/>
    <mergeCell ref="B29:L29"/>
    <mergeCell ref="M29:N29"/>
    <mergeCell ref="O29:P29"/>
    <mergeCell ref="Q29:R29"/>
    <mergeCell ref="S29:W29"/>
    <mergeCell ref="B30:L30"/>
    <mergeCell ref="M25:N25"/>
    <mergeCell ref="B21:L21"/>
    <mergeCell ref="M21:N21"/>
    <mergeCell ref="O21:P21"/>
    <mergeCell ref="Q21:R21"/>
    <mergeCell ref="S21:W21"/>
    <mergeCell ref="B17:L17"/>
    <mergeCell ref="M17:N17"/>
    <mergeCell ref="O17:P17"/>
    <mergeCell ref="Q17:R17"/>
    <mergeCell ref="S17:W17"/>
    <mergeCell ref="B19:L19"/>
    <mergeCell ref="M19:N19"/>
    <mergeCell ref="O19:P19"/>
    <mergeCell ref="Q19:R19"/>
    <mergeCell ref="S19:W19"/>
    <mergeCell ref="Q31:R31"/>
    <mergeCell ref="B36:L36"/>
    <mergeCell ref="M36:N36"/>
    <mergeCell ref="O36:P36"/>
    <mergeCell ref="Q36:R36"/>
    <mergeCell ref="S36:W36"/>
    <mergeCell ref="B37:L37"/>
    <mergeCell ref="M37:N37"/>
    <mergeCell ref="O37:P37"/>
    <mergeCell ref="Q37:R37"/>
    <mergeCell ref="S37:W37"/>
    <mergeCell ref="B33:I33"/>
    <mergeCell ref="M33:W33"/>
    <mergeCell ref="B34:L34"/>
    <mergeCell ref="M34:N34"/>
    <mergeCell ref="O34:P34"/>
    <mergeCell ref="Q34:R34"/>
    <mergeCell ref="S34:W34"/>
    <mergeCell ref="B35:L35"/>
    <mergeCell ref="M35:N35"/>
    <mergeCell ref="O35:P35"/>
    <mergeCell ref="Q35:R35"/>
    <mergeCell ref="S35:W35"/>
    <mergeCell ref="S31:W31"/>
    <mergeCell ref="B38:I38"/>
    <mergeCell ref="M38:W38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43:I43"/>
    <mergeCell ref="M43:W43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8:I48"/>
    <mergeCell ref="M48:W48"/>
    <mergeCell ref="B49:L49"/>
    <mergeCell ref="M49:N49"/>
    <mergeCell ref="O49:P49"/>
    <mergeCell ref="Q49:R49"/>
    <mergeCell ref="S49:W49"/>
    <mergeCell ref="B50:L50"/>
    <mergeCell ref="M50:N50"/>
    <mergeCell ref="O50:P50"/>
    <mergeCell ref="Q50:R50"/>
    <mergeCell ref="S50:W50"/>
    <mergeCell ref="C56:W56"/>
    <mergeCell ref="C57:W57"/>
    <mergeCell ref="B51:L51"/>
    <mergeCell ref="M51:N51"/>
    <mergeCell ref="O51:P51"/>
    <mergeCell ref="Q51:R51"/>
    <mergeCell ref="S51:W51"/>
    <mergeCell ref="B52:L52"/>
    <mergeCell ref="M52:N52"/>
    <mergeCell ref="O52:P52"/>
    <mergeCell ref="Q52:R52"/>
    <mergeCell ref="S52:W52"/>
    <mergeCell ref="B54:W54"/>
    <mergeCell ref="M53:N53"/>
    <mergeCell ref="O53:P53"/>
    <mergeCell ref="Q53:R53"/>
    <mergeCell ref="B53:I53"/>
  </mergeCells>
  <pageMargins left="0.7" right="0.7" top="0.75" bottom="0.75" header="0.3" footer="0.3"/>
  <pageSetup paperSize="9" scale="72" fitToHeight="0" orientation="landscape" r:id="rId1"/>
  <ignoredErrors>
    <ignoredError sqref="M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57"/>
  <sheetViews>
    <sheetView topLeftCell="A19" workbookViewId="0">
      <selection activeCell="Q29" sqref="Q29:R29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108" t="str">
        <f>+Riepilogo!B2</f>
        <v xml:space="preserve"> TABELLA A.1
SRG06 LEADER DEL CSR FVG 2023-2027
SSL GAL EUROLEADER – azione 3 "Supporto e attivazione di servizi per la comunità e il turismo"
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2" customFormat="1" ht="30.6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s="2" customFormat="1" ht="30.6" customHeight="1" x14ac:dyDescent="0.3">
      <c r="B4" s="109" t="s">
        <v>7</v>
      </c>
      <c r="C4" s="110"/>
      <c r="D4" s="110"/>
      <c r="E4" s="110"/>
      <c r="F4" s="110"/>
      <c r="G4" s="111"/>
      <c r="H4" s="112" t="str">
        <f>+Riepilogo!B5</f>
        <v>Denominazione beneficiario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30.6" customHeight="1" x14ac:dyDescent="0.25">
      <c r="B5" s="189" t="s">
        <v>40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</row>
    <row r="6" spans="1:23" ht="14.45" customHeight="1" x14ac:dyDescent="0.25">
      <c r="B6" s="192" t="s">
        <v>8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 t="s">
        <v>9</v>
      </c>
      <c r="N6" s="193"/>
      <c r="O6" s="193"/>
      <c r="P6" s="193"/>
      <c r="Q6" s="193"/>
      <c r="R6" s="193"/>
      <c r="S6" s="192" t="s">
        <v>18</v>
      </c>
      <c r="T6" s="192"/>
      <c r="U6" s="192"/>
      <c r="V6" s="192"/>
      <c r="W6" s="192"/>
    </row>
    <row r="7" spans="1:23" ht="36.6" customHeight="1" x14ac:dyDescent="0.25"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 t="s">
        <v>2</v>
      </c>
      <c r="N7" s="192"/>
      <c r="O7" s="192" t="s">
        <v>3</v>
      </c>
      <c r="P7" s="192"/>
      <c r="Q7" s="192" t="s">
        <v>4</v>
      </c>
      <c r="R7" s="192"/>
      <c r="S7" s="192"/>
      <c r="T7" s="192"/>
      <c r="U7" s="192"/>
      <c r="V7" s="192"/>
      <c r="W7" s="192"/>
    </row>
    <row r="8" spans="1:23" ht="30" customHeight="1" x14ac:dyDescent="0.25">
      <c r="B8" s="157" t="s">
        <v>14</v>
      </c>
      <c r="C8" s="158"/>
      <c r="D8" s="158"/>
      <c r="E8" s="158"/>
      <c r="F8" s="158"/>
      <c r="G8" s="158"/>
      <c r="H8" s="158"/>
      <c r="I8" s="159"/>
      <c r="J8" s="29"/>
      <c r="K8" s="29"/>
      <c r="L8" s="29"/>
      <c r="M8" s="160"/>
      <c r="N8" s="161"/>
      <c r="O8" s="161"/>
      <c r="P8" s="161"/>
      <c r="Q8" s="161"/>
      <c r="R8" s="161"/>
      <c r="S8" s="161"/>
      <c r="T8" s="161"/>
      <c r="U8" s="161"/>
      <c r="V8" s="161"/>
      <c r="W8" s="162"/>
    </row>
    <row r="9" spans="1:23" x14ac:dyDescent="0.25">
      <c r="A9">
        <v>1</v>
      </c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4"/>
      <c r="M9" s="185">
        <v>0</v>
      </c>
      <c r="N9" s="186"/>
      <c r="O9" s="185">
        <v>0</v>
      </c>
      <c r="P9" s="186"/>
      <c r="Q9" s="187">
        <f>M9+O9</f>
        <v>0</v>
      </c>
      <c r="R9" s="188"/>
      <c r="S9" s="179"/>
      <c r="T9" s="179"/>
      <c r="U9" s="179"/>
      <c r="V9" s="179"/>
      <c r="W9" s="179"/>
    </row>
    <row r="10" spans="1:23" x14ac:dyDescent="0.25">
      <c r="A10">
        <v>2</v>
      </c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5"/>
      <c r="M10" s="166">
        <v>0</v>
      </c>
      <c r="N10" s="167"/>
      <c r="O10" s="166">
        <v>0</v>
      </c>
      <c r="P10" s="167"/>
      <c r="Q10" s="168">
        <f>M10+O10</f>
        <v>0</v>
      </c>
      <c r="R10" s="169"/>
      <c r="S10" s="179"/>
      <c r="T10" s="179"/>
      <c r="U10" s="179"/>
      <c r="V10" s="179"/>
      <c r="W10" s="179"/>
    </row>
    <row r="11" spans="1:23" x14ac:dyDescent="0.25">
      <c r="A11">
        <v>3</v>
      </c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2"/>
      <c r="M11" s="166">
        <v>0</v>
      </c>
      <c r="N11" s="167"/>
      <c r="O11" s="166">
        <v>0</v>
      </c>
      <c r="P11" s="167"/>
      <c r="Q11" s="180">
        <f>M11+O11</f>
        <v>0</v>
      </c>
      <c r="R11" s="181"/>
      <c r="S11" s="170"/>
      <c r="T11" s="171"/>
      <c r="U11" s="171"/>
      <c r="V11" s="171"/>
      <c r="W11" s="172"/>
    </row>
    <row r="12" spans="1:23" ht="17.45" customHeight="1" x14ac:dyDescent="0.25"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5"/>
      <c r="M12" s="175">
        <f>+M9+M10+M11</f>
        <v>0</v>
      </c>
      <c r="N12" s="176"/>
      <c r="O12" s="175">
        <f>+O9+O10+O11</f>
        <v>0</v>
      </c>
      <c r="P12" s="176"/>
      <c r="Q12" s="177">
        <f>Q9+Q10+Q11</f>
        <v>0</v>
      </c>
      <c r="R12" s="178"/>
      <c r="S12" s="179"/>
      <c r="T12" s="179"/>
      <c r="U12" s="179"/>
      <c r="V12" s="179"/>
      <c r="W12" s="179"/>
    </row>
    <row r="13" spans="1:23" ht="30.95" customHeight="1" x14ac:dyDescent="0.25">
      <c r="A13">
        <v>1</v>
      </c>
      <c r="B13" s="157" t="s">
        <v>41</v>
      </c>
      <c r="C13" s="158"/>
      <c r="D13" s="158"/>
      <c r="E13" s="158"/>
      <c r="F13" s="158"/>
      <c r="G13" s="158"/>
      <c r="H13" s="158"/>
      <c r="I13" s="159"/>
      <c r="J13" s="29"/>
      <c r="K13" s="29"/>
      <c r="L13" s="29"/>
      <c r="M13" s="160"/>
      <c r="N13" s="161"/>
      <c r="O13" s="161"/>
      <c r="P13" s="161"/>
      <c r="Q13" s="161"/>
      <c r="R13" s="161"/>
      <c r="S13" s="161"/>
      <c r="T13" s="161"/>
      <c r="U13" s="161"/>
      <c r="V13" s="161"/>
      <c r="W13" s="162"/>
    </row>
    <row r="14" spans="1:23" x14ac:dyDescent="0.25">
      <c r="A14">
        <v>2</v>
      </c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5"/>
      <c r="M14" s="166">
        <v>0</v>
      </c>
      <c r="N14" s="167"/>
      <c r="O14" s="166">
        <v>0</v>
      </c>
      <c r="P14" s="167"/>
      <c r="Q14" s="168">
        <f>M14+O14</f>
        <v>0</v>
      </c>
      <c r="R14" s="169"/>
      <c r="S14" s="170"/>
      <c r="T14" s="171"/>
      <c r="U14" s="171"/>
      <c r="V14" s="171"/>
      <c r="W14" s="172"/>
    </row>
    <row r="15" spans="1:23" ht="16.149999999999999" customHeight="1" x14ac:dyDescent="0.25">
      <c r="A15">
        <v>3</v>
      </c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5"/>
      <c r="M15" s="166">
        <v>0</v>
      </c>
      <c r="N15" s="167"/>
      <c r="O15" s="166">
        <v>0</v>
      </c>
      <c r="P15" s="167"/>
      <c r="Q15" s="168">
        <f>M15+O15</f>
        <v>0</v>
      </c>
      <c r="R15" s="169"/>
      <c r="S15" s="170"/>
      <c r="T15" s="171"/>
      <c r="U15" s="171"/>
      <c r="V15" s="171"/>
      <c r="W15" s="172"/>
    </row>
    <row r="16" spans="1:23" x14ac:dyDescent="0.25"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5"/>
      <c r="M16" s="166">
        <v>0</v>
      </c>
      <c r="N16" s="167"/>
      <c r="O16" s="166">
        <v>0</v>
      </c>
      <c r="P16" s="167"/>
      <c r="Q16" s="168">
        <f>M16+O16</f>
        <v>0</v>
      </c>
      <c r="R16" s="169"/>
      <c r="S16" s="170"/>
      <c r="T16" s="171"/>
      <c r="U16" s="171"/>
      <c r="V16" s="171"/>
      <c r="W16" s="172"/>
    </row>
    <row r="17" spans="1:23" x14ac:dyDescent="0.25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173">
        <f>M14+M15+M16</f>
        <v>0</v>
      </c>
      <c r="N17" s="174"/>
      <c r="O17" s="173">
        <f>SUM(O14:P16)</f>
        <v>0</v>
      </c>
      <c r="P17" s="174"/>
      <c r="Q17" s="173">
        <f>Q14+Q15+Q16</f>
        <v>0</v>
      </c>
      <c r="R17" s="174"/>
      <c r="S17" s="170"/>
      <c r="T17" s="171"/>
      <c r="U17" s="171"/>
      <c r="V17" s="171"/>
      <c r="W17" s="172"/>
    </row>
    <row r="18" spans="1:23" ht="29.45" customHeight="1" x14ac:dyDescent="0.25">
      <c r="B18" s="157" t="s">
        <v>37</v>
      </c>
      <c r="C18" s="158"/>
      <c r="D18" s="158"/>
      <c r="E18" s="158"/>
      <c r="F18" s="158"/>
      <c r="G18" s="158"/>
      <c r="H18" s="158"/>
      <c r="I18" s="159"/>
      <c r="J18" s="29"/>
      <c r="K18" s="29"/>
      <c r="L18" s="29"/>
      <c r="M18" s="160"/>
      <c r="N18" s="161"/>
      <c r="O18" s="161"/>
      <c r="P18" s="161"/>
      <c r="Q18" s="161"/>
      <c r="R18" s="161"/>
      <c r="S18" s="161"/>
      <c r="T18" s="161"/>
      <c r="U18" s="161"/>
      <c r="V18" s="161"/>
      <c r="W18" s="162"/>
    </row>
    <row r="19" spans="1:23" x14ac:dyDescent="0.25">
      <c r="A19">
        <v>1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3">
        <v>0</v>
      </c>
      <c r="N19" s="64"/>
      <c r="O19" s="63">
        <v>0</v>
      </c>
      <c r="P19" s="64"/>
      <c r="Q19" s="65">
        <f>M19+O19</f>
        <v>0</v>
      </c>
      <c r="R19" s="66"/>
      <c r="S19" s="98"/>
      <c r="T19" s="98"/>
      <c r="U19" s="98"/>
      <c r="V19" s="98"/>
      <c r="W19" s="98"/>
    </row>
    <row r="20" spans="1:23" ht="30.6" customHeight="1" x14ac:dyDescent="0.25">
      <c r="A20">
        <v>2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>
        <v>0</v>
      </c>
      <c r="N20" s="64"/>
      <c r="O20" s="63">
        <v>0</v>
      </c>
      <c r="P20" s="64"/>
      <c r="Q20" s="65">
        <f>M20+O20</f>
        <v>0</v>
      </c>
      <c r="R20" s="66"/>
      <c r="S20" s="98"/>
      <c r="T20" s="98"/>
      <c r="U20" s="98"/>
      <c r="V20" s="98"/>
      <c r="W20" s="98"/>
    </row>
    <row r="21" spans="1:23" x14ac:dyDescent="0.25">
      <c r="A21">
        <v>3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99">
        <v>0</v>
      </c>
      <c r="N21" s="100"/>
      <c r="O21" s="99">
        <v>0</v>
      </c>
      <c r="P21" s="100"/>
      <c r="Q21" s="99">
        <f>M21+O21</f>
        <v>0</v>
      </c>
      <c r="R21" s="100"/>
      <c r="S21" s="67"/>
      <c r="T21" s="68"/>
      <c r="U21" s="68"/>
      <c r="V21" s="68"/>
      <c r="W21" s="69"/>
    </row>
    <row r="22" spans="1:23" ht="15" customHeight="1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94">
        <f>M19+M20+M21</f>
        <v>0</v>
      </c>
      <c r="N22" s="95"/>
      <c r="O22" s="94">
        <f>O19+O20+O21</f>
        <v>0</v>
      </c>
      <c r="P22" s="95"/>
      <c r="Q22" s="96">
        <f>Q19+Q20+Q21</f>
        <v>0</v>
      </c>
      <c r="R22" s="97"/>
      <c r="S22" s="98"/>
      <c r="T22" s="98"/>
      <c r="U22" s="98"/>
      <c r="V22" s="98"/>
      <c r="W22" s="98"/>
    </row>
    <row r="23" spans="1:23" ht="31.15" customHeight="1" x14ac:dyDescent="0.25">
      <c r="B23" s="151" t="s">
        <v>19</v>
      </c>
      <c r="C23" s="152"/>
      <c r="D23" s="152"/>
      <c r="E23" s="152"/>
      <c r="F23" s="152"/>
      <c r="G23" s="152"/>
      <c r="H23" s="152"/>
      <c r="I23" s="153"/>
      <c r="J23" s="12"/>
      <c r="K23" s="12"/>
      <c r="L23" s="12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6"/>
    </row>
    <row r="24" spans="1:23" ht="30.95" customHeight="1" x14ac:dyDescent="0.25">
      <c r="A24">
        <v>1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3">
        <v>0</v>
      </c>
      <c r="N24" s="64"/>
      <c r="O24" s="63">
        <v>0</v>
      </c>
      <c r="P24" s="64"/>
      <c r="Q24" s="65">
        <f>M24+O24</f>
        <v>0</v>
      </c>
      <c r="R24" s="66"/>
      <c r="S24" s="67"/>
      <c r="T24" s="68"/>
      <c r="U24" s="68"/>
      <c r="V24" s="68"/>
      <c r="W24" s="69"/>
    </row>
    <row r="25" spans="1:23" x14ac:dyDescent="0.25">
      <c r="A25">
        <v>2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3">
        <v>0</v>
      </c>
      <c r="N25" s="64"/>
      <c r="O25" s="63">
        <v>0</v>
      </c>
      <c r="P25" s="64"/>
      <c r="Q25" s="65">
        <f>M25+O25</f>
        <v>0</v>
      </c>
      <c r="R25" s="66"/>
      <c r="S25" s="67"/>
      <c r="T25" s="68"/>
      <c r="U25" s="68"/>
      <c r="V25" s="68"/>
      <c r="W25" s="69"/>
    </row>
    <row r="26" spans="1:23" x14ac:dyDescent="0.25">
      <c r="A26">
        <v>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3">
        <v>0</v>
      </c>
      <c r="N26" s="64"/>
      <c r="O26" s="63">
        <v>0</v>
      </c>
      <c r="P26" s="64"/>
      <c r="Q26" s="65">
        <f>M26+O26</f>
        <v>0</v>
      </c>
      <c r="R26" s="66"/>
      <c r="S26" s="67"/>
      <c r="T26" s="68"/>
      <c r="U26" s="68"/>
      <c r="V26" s="68"/>
      <c r="W26" s="69"/>
    </row>
    <row r="27" spans="1:23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135">
        <f>SUM(M24:N26)</f>
        <v>0</v>
      </c>
      <c r="N27" s="136"/>
      <c r="O27" s="135">
        <f>SUM(O24:P26)</f>
        <v>0</v>
      </c>
      <c r="P27" s="136"/>
      <c r="Q27" s="70">
        <f>Q24+Q25+Q26</f>
        <v>0</v>
      </c>
      <c r="R27" s="71"/>
      <c r="S27" s="91"/>
      <c r="T27" s="92"/>
      <c r="U27" s="92"/>
      <c r="V27" s="92"/>
      <c r="W27" s="93"/>
    </row>
    <row r="28" spans="1:23" ht="33" customHeight="1" x14ac:dyDescent="0.25">
      <c r="B28" s="151" t="s">
        <v>54</v>
      </c>
      <c r="C28" s="152"/>
      <c r="D28" s="152"/>
      <c r="E28" s="152"/>
      <c r="F28" s="152"/>
      <c r="G28" s="152"/>
      <c r="H28" s="152"/>
      <c r="I28" s="153"/>
      <c r="J28" s="12"/>
      <c r="K28" s="12"/>
      <c r="L28" s="12"/>
      <c r="M28" s="154"/>
      <c r="N28" s="155"/>
      <c r="O28" s="155"/>
      <c r="P28" s="155"/>
      <c r="Q28" s="155"/>
      <c r="R28" s="155"/>
      <c r="S28" s="155"/>
      <c r="T28" s="155"/>
      <c r="U28" s="155"/>
      <c r="V28" s="155"/>
      <c r="W28" s="156"/>
    </row>
    <row r="29" spans="1:23" x14ac:dyDescent="0.25">
      <c r="A29">
        <v>1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3">
        <v>0</v>
      </c>
      <c r="N29" s="64"/>
      <c r="O29" s="63">
        <v>0</v>
      </c>
      <c r="P29" s="64"/>
      <c r="Q29" s="65">
        <f>M29+O29</f>
        <v>0</v>
      </c>
      <c r="R29" s="66"/>
      <c r="S29" s="67"/>
      <c r="T29" s="68"/>
      <c r="U29" s="68"/>
      <c r="V29" s="68"/>
      <c r="W29" s="69"/>
    </row>
    <row r="30" spans="1:23" x14ac:dyDescent="0.25">
      <c r="A30">
        <v>2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>
        <v>0</v>
      </c>
      <c r="N30" s="64"/>
      <c r="O30" s="63">
        <v>0</v>
      </c>
      <c r="P30" s="64"/>
      <c r="Q30" s="65">
        <f>M30+O30</f>
        <v>0</v>
      </c>
      <c r="R30" s="66"/>
      <c r="S30" s="67"/>
      <c r="T30" s="68"/>
      <c r="U30" s="68"/>
      <c r="V30" s="68"/>
      <c r="W30" s="69"/>
    </row>
    <row r="31" spans="1:23" x14ac:dyDescent="0.25">
      <c r="A31">
        <v>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3">
        <v>0</v>
      </c>
      <c r="N31" s="64"/>
      <c r="O31" s="63">
        <v>0</v>
      </c>
      <c r="P31" s="64"/>
      <c r="Q31" s="65">
        <f>M31+O31</f>
        <v>0</v>
      </c>
      <c r="R31" s="66"/>
      <c r="S31" s="67"/>
      <c r="T31" s="68"/>
      <c r="U31" s="68"/>
      <c r="V31" s="68"/>
      <c r="W31" s="69"/>
    </row>
    <row r="32" spans="1:23" ht="30.95" customHeight="1" x14ac:dyDescent="0.25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0">
        <f>SUM(M29:N31)</f>
        <v>0</v>
      </c>
      <c r="N32" s="71"/>
      <c r="O32" s="70">
        <f>SUM(O29:P31)</f>
        <v>0</v>
      </c>
      <c r="P32" s="71"/>
      <c r="Q32" s="70">
        <f>Q29+Q30+Q31</f>
        <v>0</v>
      </c>
      <c r="R32" s="71"/>
      <c r="S32" s="67"/>
      <c r="T32" s="68"/>
      <c r="U32" s="68"/>
      <c r="V32" s="68"/>
      <c r="W32" s="69"/>
    </row>
    <row r="33" spans="1:23" ht="29.45" customHeight="1" x14ac:dyDescent="0.25">
      <c r="B33" s="151" t="s">
        <v>22</v>
      </c>
      <c r="C33" s="152"/>
      <c r="D33" s="152"/>
      <c r="E33" s="152"/>
      <c r="F33" s="152"/>
      <c r="G33" s="152"/>
      <c r="H33" s="152"/>
      <c r="I33" s="153"/>
      <c r="J33" s="12"/>
      <c r="K33" s="12"/>
      <c r="L33" s="12"/>
      <c r="M33" s="154"/>
      <c r="N33" s="155"/>
      <c r="O33" s="155"/>
      <c r="P33" s="155"/>
      <c r="Q33" s="155"/>
      <c r="R33" s="155"/>
      <c r="S33" s="155"/>
      <c r="T33" s="155"/>
      <c r="U33" s="155"/>
      <c r="V33" s="155"/>
      <c r="W33" s="156"/>
    </row>
    <row r="34" spans="1:23" x14ac:dyDescent="0.25">
      <c r="A34">
        <v>1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3">
        <v>0</v>
      </c>
      <c r="N34" s="64"/>
      <c r="O34" s="63">
        <v>0</v>
      </c>
      <c r="P34" s="64"/>
      <c r="Q34" s="65">
        <f>M34+O34</f>
        <v>0</v>
      </c>
      <c r="R34" s="66"/>
      <c r="S34" s="67"/>
      <c r="T34" s="68"/>
      <c r="U34" s="68"/>
      <c r="V34" s="68"/>
      <c r="W34" s="69"/>
    </row>
    <row r="35" spans="1:23" x14ac:dyDescent="0.25">
      <c r="A35">
        <v>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63">
        <v>0</v>
      </c>
      <c r="N35" s="64"/>
      <c r="O35" s="63">
        <v>0</v>
      </c>
      <c r="P35" s="64"/>
      <c r="Q35" s="65">
        <f>M35+O35</f>
        <v>0</v>
      </c>
      <c r="R35" s="66"/>
      <c r="S35" s="67"/>
      <c r="T35" s="68"/>
      <c r="U35" s="68"/>
      <c r="V35" s="68"/>
      <c r="W35" s="69"/>
    </row>
    <row r="36" spans="1:23" x14ac:dyDescent="0.25">
      <c r="A36">
        <v>3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>
        <v>0</v>
      </c>
      <c r="N36" s="64"/>
      <c r="O36" s="63">
        <v>0</v>
      </c>
      <c r="P36" s="64"/>
      <c r="Q36" s="65">
        <f>M36+O36</f>
        <v>0</v>
      </c>
      <c r="R36" s="66"/>
      <c r="S36" s="67"/>
      <c r="T36" s="68"/>
      <c r="U36" s="68"/>
      <c r="V36" s="68"/>
      <c r="W36" s="69"/>
    </row>
    <row r="37" spans="1:23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70">
        <f>SUM(M34:N36)</f>
        <v>0</v>
      </c>
      <c r="N37" s="71"/>
      <c r="O37" s="70">
        <f>SUM(O34:P36)</f>
        <v>0</v>
      </c>
      <c r="P37" s="71"/>
      <c r="Q37" s="70">
        <f>Q34+Q35+Q36</f>
        <v>0</v>
      </c>
      <c r="R37" s="71"/>
      <c r="S37" s="67"/>
      <c r="T37" s="68"/>
      <c r="U37" s="68"/>
      <c r="V37" s="68"/>
      <c r="W37" s="69"/>
    </row>
    <row r="38" spans="1:23" ht="31.15" customHeight="1" x14ac:dyDescent="0.25">
      <c r="B38" s="151" t="s">
        <v>23</v>
      </c>
      <c r="C38" s="152"/>
      <c r="D38" s="152"/>
      <c r="E38" s="152"/>
      <c r="F38" s="152"/>
      <c r="G38" s="152"/>
      <c r="H38" s="152"/>
      <c r="I38" s="153"/>
      <c r="J38" s="12"/>
      <c r="K38" s="12"/>
      <c r="L38" s="12"/>
      <c r="M38" s="154"/>
      <c r="N38" s="155"/>
      <c r="O38" s="155"/>
      <c r="P38" s="155"/>
      <c r="Q38" s="155"/>
      <c r="R38" s="155"/>
      <c r="S38" s="155"/>
      <c r="T38" s="155"/>
      <c r="U38" s="155"/>
      <c r="V38" s="155"/>
      <c r="W38" s="156"/>
    </row>
    <row r="39" spans="1:23" x14ac:dyDescent="0.25">
      <c r="A39">
        <v>1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3">
        <v>0</v>
      </c>
      <c r="N39" s="64"/>
      <c r="O39" s="63">
        <v>0</v>
      </c>
      <c r="P39" s="64"/>
      <c r="Q39" s="65">
        <f>M39+O39</f>
        <v>0</v>
      </c>
      <c r="R39" s="66"/>
      <c r="S39" s="67"/>
      <c r="T39" s="68"/>
      <c r="U39" s="68"/>
      <c r="V39" s="68"/>
      <c r="W39" s="69"/>
    </row>
    <row r="40" spans="1:23" x14ac:dyDescent="0.25">
      <c r="A40">
        <v>2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63">
        <v>0</v>
      </c>
      <c r="N40" s="64"/>
      <c r="O40" s="63">
        <v>0</v>
      </c>
      <c r="P40" s="64"/>
      <c r="Q40" s="65">
        <f t="shared" ref="Q40" si="0">M40+O40</f>
        <v>0</v>
      </c>
      <c r="R40" s="66"/>
      <c r="S40" s="67"/>
      <c r="T40" s="68"/>
      <c r="U40" s="68"/>
      <c r="V40" s="68"/>
      <c r="W40" s="69"/>
    </row>
    <row r="41" spans="1:23" x14ac:dyDescent="0.25">
      <c r="A41">
        <v>3</v>
      </c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>
        <v>0</v>
      </c>
      <c r="N41" s="64"/>
      <c r="O41" s="63">
        <v>0</v>
      </c>
      <c r="P41" s="64"/>
      <c r="Q41" s="65">
        <f>M41+O41</f>
        <v>0</v>
      </c>
      <c r="R41" s="66"/>
      <c r="S41" s="67"/>
      <c r="T41" s="68"/>
      <c r="U41" s="68"/>
      <c r="V41" s="68"/>
      <c r="W41" s="69"/>
    </row>
    <row r="42" spans="1:23" ht="30.6" customHeight="1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70">
        <f>SUM(M39:N41)</f>
        <v>0</v>
      </c>
      <c r="N42" s="71"/>
      <c r="O42" s="70">
        <f>SUM(O39:P41)</f>
        <v>0</v>
      </c>
      <c r="P42" s="71"/>
      <c r="Q42" s="70">
        <f>Q39+Q40+Q41</f>
        <v>0</v>
      </c>
      <c r="R42" s="71"/>
      <c r="S42" s="67"/>
      <c r="T42" s="68"/>
      <c r="U42" s="68"/>
      <c r="V42" s="68"/>
      <c r="W42" s="69"/>
    </row>
    <row r="43" spans="1:23" ht="31.9" customHeight="1" x14ac:dyDescent="0.25">
      <c r="B43" s="151" t="s">
        <v>24</v>
      </c>
      <c r="C43" s="152"/>
      <c r="D43" s="152"/>
      <c r="E43" s="152"/>
      <c r="F43" s="152"/>
      <c r="G43" s="152"/>
      <c r="H43" s="152"/>
      <c r="I43" s="153"/>
      <c r="J43" s="12"/>
      <c r="K43" s="12"/>
      <c r="L43" s="12"/>
      <c r="M43" s="154"/>
      <c r="N43" s="155"/>
      <c r="O43" s="155"/>
      <c r="P43" s="155"/>
      <c r="Q43" s="155"/>
      <c r="R43" s="155"/>
      <c r="S43" s="155"/>
      <c r="T43" s="155"/>
      <c r="U43" s="155"/>
      <c r="V43" s="155"/>
      <c r="W43" s="156"/>
    </row>
    <row r="44" spans="1:23" x14ac:dyDescent="0.25">
      <c r="A44">
        <v>1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>
        <v>0</v>
      </c>
      <c r="N44" s="64"/>
      <c r="O44" s="63">
        <v>0</v>
      </c>
      <c r="P44" s="64"/>
      <c r="Q44" s="65">
        <f>M44+O44</f>
        <v>0</v>
      </c>
      <c r="R44" s="66"/>
      <c r="S44" s="67"/>
      <c r="T44" s="68"/>
      <c r="U44" s="68"/>
      <c r="V44" s="68"/>
      <c r="W44" s="69"/>
    </row>
    <row r="45" spans="1:23" x14ac:dyDescent="0.25">
      <c r="A45">
        <v>2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>
        <v>0</v>
      </c>
      <c r="N45" s="64"/>
      <c r="O45" s="63">
        <v>0</v>
      </c>
      <c r="P45" s="64"/>
      <c r="Q45" s="65">
        <f>M45+O45</f>
        <v>0</v>
      </c>
      <c r="R45" s="66"/>
      <c r="S45" s="67"/>
      <c r="T45" s="68"/>
      <c r="U45" s="68"/>
      <c r="V45" s="68"/>
      <c r="W45" s="69"/>
    </row>
    <row r="46" spans="1:23" x14ac:dyDescent="0.25">
      <c r="A46">
        <v>3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>
        <v>0</v>
      </c>
      <c r="N46" s="64"/>
      <c r="O46" s="63">
        <v>0</v>
      </c>
      <c r="P46" s="64"/>
      <c r="Q46" s="65">
        <f>M46+O46</f>
        <v>0</v>
      </c>
      <c r="R46" s="66"/>
      <c r="S46" s="67"/>
      <c r="T46" s="68"/>
      <c r="U46" s="68"/>
      <c r="V46" s="68"/>
      <c r="W46" s="69"/>
    </row>
    <row r="47" spans="1:23" x14ac:dyDescent="0.25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70">
        <f>SUM(M44:N46)</f>
        <v>0</v>
      </c>
      <c r="N47" s="71"/>
      <c r="O47" s="70">
        <f>SUM(O44:P46)</f>
        <v>0</v>
      </c>
      <c r="P47" s="71"/>
      <c r="Q47" s="70">
        <f>Q44+Q45+Q46</f>
        <v>0</v>
      </c>
      <c r="R47" s="71"/>
      <c r="S47" s="67"/>
      <c r="T47" s="68"/>
      <c r="U47" s="68"/>
      <c r="V47" s="68"/>
      <c r="W47" s="69"/>
    </row>
    <row r="48" spans="1:23" ht="30.6" customHeight="1" x14ac:dyDescent="0.25">
      <c r="B48" s="151" t="s">
        <v>20</v>
      </c>
      <c r="C48" s="152"/>
      <c r="D48" s="152"/>
      <c r="E48" s="152"/>
      <c r="F48" s="152"/>
      <c r="G48" s="152"/>
      <c r="H48" s="152"/>
      <c r="I48" s="153"/>
      <c r="J48" s="12"/>
      <c r="K48" s="12"/>
      <c r="L48" s="12"/>
      <c r="M48" s="154"/>
      <c r="N48" s="155"/>
      <c r="O48" s="155"/>
      <c r="P48" s="155"/>
      <c r="Q48" s="155"/>
      <c r="R48" s="155"/>
      <c r="S48" s="155"/>
      <c r="T48" s="155"/>
      <c r="U48" s="155"/>
      <c r="V48" s="155"/>
      <c r="W48" s="156"/>
    </row>
    <row r="49" spans="1:26" x14ac:dyDescent="0.25">
      <c r="A49">
        <v>1</v>
      </c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3">
        <v>0</v>
      </c>
      <c r="N49" s="64"/>
      <c r="O49" s="63">
        <v>0</v>
      </c>
      <c r="P49" s="64"/>
      <c r="Q49" s="65">
        <f>M49+O49</f>
        <v>0</v>
      </c>
      <c r="R49" s="66"/>
      <c r="S49" s="67"/>
      <c r="T49" s="68"/>
      <c r="U49" s="68"/>
      <c r="V49" s="68"/>
      <c r="W49" s="69"/>
    </row>
    <row r="50" spans="1:26" x14ac:dyDescent="0.25">
      <c r="A50">
        <v>2</v>
      </c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3">
        <v>0</v>
      </c>
      <c r="N50" s="64"/>
      <c r="O50" s="63">
        <v>0</v>
      </c>
      <c r="P50" s="64"/>
      <c r="Q50" s="65">
        <f>M50+O50</f>
        <v>0</v>
      </c>
      <c r="R50" s="66"/>
      <c r="S50" s="67"/>
      <c r="T50" s="68"/>
      <c r="U50" s="68"/>
      <c r="V50" s="68"/>
      <c r="W50" s="69"/>
    </row>
    <row r="51" spans="1:26" x14ac:dyDescent="0.25">
      <c r="A51">
        <v>3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2"/>
      <c r="M51" s="63">
        <v>0</v>
      </c>
      <c r="N51" s="64"/>
      <c r="O51" s="63">
        <v>0</v>
      </c>
      <c r="P51" s="64"/>
      <c r="Q51" s="65">
        <f>M51+O51</f>
        <v>0</v>
      </c>
      <c r="R51" s="66"/>
      <c r="S51" s="67"/>
      <c r="T51" s="68"/>
      <c r="U51" s="68"/>
      <c r="V51" s="68"/>
      <c r="W51" s="69"/>
    </row>
    <row r="52" spans="1:26" x14ac:dyDescent="0.25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9"/>
      <c r="M52" s="70">
        <f>SUM(M49:N51)</f>
        <v>0</v>
      </c>
      <c r="N52" s="71"/>
      <c r="O52" s="70">
        <f>SUM(O49:P51)</f>
        <v>0</v>
      </c>
      <c r="P52" s="71"/>
      <c r="Q52" s="70">
        <f>Q49+Q50+Q51</f>
        <v>0</v>
      </c>
      <c r="R52" s="71"/>
      <c r="S52" s="67"/>
      <c r="T52" s="68"/>
      <c r="U52" s="68"/>
      <c r="V52" s="68"/>
      <c r="W52" s="69"/>
    </row>
    <row r="53" spans="1:26" x14ac:dyDescent="0.25">
      <c r="B53" s="146" t="s">
        <v>28</v>
      </c>
      <c r="C53" s="147"/>
      <c r="D53" s="147"/>
      <c r="E53" s="147"/>
      <c r="F53" s="147"/>
      <c r="G53" s="147"/>
      <c r="H53" s="147"/>
      <c r="I53" s="148"/>
      <c r="J53" s="4"/>
      <c r="K53" s="4"/>
      <c r="L53" s="25" t="s">
        <v>11</v>
      </c>
      <c r="M53" s="149">
        <f>M12+M17+M22+M27+M32+M37+M42+M47+M52</f>
        <v>0</v>
      </c>
      <c r="N53" s="150"/>
      <c r="O53" s="149">
        <f>O12+O17+O22+O27+O32+O37+O42+O47+O52</f>
        <v>0</v>
      </c>
      <c r="P53" s="150"/>
      <c r="Q53" s="149">
        <f>Q12+Q17+Q22+Q27+Q32+Q37+Q42+Q47+Q52</f>
        <v>0</v>
      </c>
      <c r="R53" s="150"/>
      <c r="S53" s="4"/>
      <c r="T53" s="4"/>
      <c r="U53" s="4"/>
      <c r="V53" s="4"/>
      <c r="W53" s="26"/>
    </row>
    <row r="54" spans="1:26" x14ac:dyDescent="0.2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6" x14ac:dyDescent="0.25">
      <c r="B55" s="31" t="s">
        <v>52</v>
      </c>
      <c r="C55" s="30"/>
    </row>
    <row r="56" spans="1:26" ht="33.75" customHeight="1" x14ac:dyDescent="0.25">
      <c r="B56" s="33" t="s">
        <v>47</v>
      </c>
      <c r="C56" s="118" t="s">
        <v>48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32"/>
      <c r="Y56" s="32"/>
      <c r="Z56" s="32"/>
    </row>
    <row r="57" spans="1:26" ht="31.5" customHeight="1" x14ac:dyDescent="0.25">
      <c r="B57" s="33" t="s">
        <v>49</v>
      </c>
      <c r="C57" s="118" t="s">
        <v>50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</sheetData>
  <mergeCells count="216">
    <mergeCell ref="B8:I8"/>
    <mergeCell ref="M8:W8"/>
    <mergeCell ref="B9:L9"/>
    <mergeCell ref="M9:N9"/>
    <mergeCell ref="O9:P9"/>
    <mergeCell ref="Q9:R9"/>
    <mergeCell ref="S9:W9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  <mergeCell ref="B12:L12"/>
    <mergeCell ref="M12:N12"/>
    <mergeCell ref="O12:P12"/>
    <mergeCell ref="Q12:R12"/>
    <mergeCell ref="S12:W12"/>
    <mergeCell ref="B13:I13"/>
    <mergeCell ref="M13:W13"/>
    <mergeCell ref="B10:L10"/>
    <mergeCell ref="M10:N10"/>
    <mergeCell ref="O10:P10"/>
    <mergeCell ref="Q10:R10"/>
    <mergeCell ref="S10:W10"/>
    <mergeCell ref="B11:L11"/>
    <mergeCell ref="M11:N11"/>
    <mergeCell ref="O11:P11"/>
    <mergeCell ref="Q11:R11"/>
    <mergeCell ref="S11:W11"/>
    <mergeCell ref="B14:L14"/>
    <mergeCell ref="M14:N14"/>
    <mergeCell ref="O14:P14"/>
    <mergeCell ref="Q14:R14"/>
    <mergeCell ref="S14:W14"/>
    <mergeCell ref="B15:L15"/>
    <mergeCell ref="M15:N15"/>
    <mergeCell ref="O15:P15"/>
    <mergeCell ref="Q15:R15"/>
    <mergeCell ref="S15:W15"/>
    <mergeCell ref="B18:I18"/>
    <mergeCell ref="M18:W18"/>
    <mergeCell ref="B19:L19"/>
    <mergeCell ref="M19:N19"/>
    <mergeCell ref="O19:P19"/>
    <mergeCell ref="Q19:R19"/>
    <mergeCell ref="S19:W19"/>
    <mergeCell ref="B16:L16"/>
    <mergeCell ref="M16:N16"/>
    <mergeCell ref="O16:P16"/>
    <mergeCell ref="Q16:R16"/>
    <mergeCell ref="S16:W16"/>
    <mergeCell ref="B17:L17"/>
    <mergeCell ref="M17:N17"/>
    <mergeCell ref="O17:P17"/>
    <mergeCell ref="Q17:R17"/>
    <mergeCell ref="S17:W17"/>
    <mergeCell ref="B22:L22"/>
    <mergeCell ref="M22:N22"/>
    <mergeCell ref="O22:P22"/>
    <mergeCell ref="Q22:R22"/>
    <mergeCell ref="S22:W22"/>
    <mergeCell ref="B23:I23"/>
    <mergeCell ref="M23:W23"/>
    <mergeCell ref="B20:L20"/>
    <mergeCell ref="M20:N20"/>
    <mergeCell ref="O20:P20"/>
    <mergeCell ref="Q20:R20"/>
    <mergeCell ref="S20:W20"/>
    <mergeCell ref="B21:L21"/>
    <mergeCell ref="M21:N21"/>
    <mergeCell ref="O21:P21"/>
    <mergeCell ref="Q21:R21"/>
    <mergeCell ref="S21:W21"/>
    <mergeCell ref="B24:L24"/>
    <mergeCell ref="M24:N24"/>
    <mergeCell ref="O24:P24"/>
    <mergeCell ref="Q24:R24"/>
    <mergeCell ref="S24:W24"/>
    <mergeCell ref="B25:L25"/>
    <mergeCell ref="M25:N25"/>
    <mergeCell ref="O25:P25"/>
    <mergeCell ref="Q25:R25"/>
    <mergeCell ref="S25:W25"/>
    <mergeCell ref="B28:I28"/>
    <mergeCell ref="M28:W28"/>
    <mergeCell ref="B29:L29"/>
    <mergeCell ref="M29:N29"/>
    <mergeCell ref="O29:P29"/>
    <mergeCell ref="Q29:R29"/>
    <mergeCell ref="S29:W29"/>
    <mergeCell ref="B26:L26"/>
    <mergeCell ref="M26:N26"/>
    <mergeCell ref="O26:P26"/>
    <mergeCell ref="Q26:R26"/>
    <mergeCell ref="S26:W26"/>
    <mergeCell ref="B27:L27"/>
    <mergeCell ref="M27:N27"/>
    <mergeCell ref="O27:P27"/>
    <mergeCell ref="Q27:R27"/>
    <mergeCell ref="S27:W27"/>
    <mergeCell ref="B32:L32"/>
    <mergeCell ref="M32:N32"/>
    <mergeCell ref="O32:P32"/>
    <mergeCell ref="Q32:R32"/>
    <mergeCell ref="S32:W32"/>
    <mergeCell ref="B33:I33"/>
    <mergeCell ref="M33:W33"/>
    <mergeCell ref="B30:L30"/>
    <mergeCell ref="M30:N30"/>
    <mergeCell ref="O30:P30"/>
    <mergeCell ref="Q30:R30"/>
    <mergeCell ref="S30:W30"/>
    <mergeCell ref="B31:L31"/>
    <mergeCell ref="M31:N31"/>
    <mergeCell ref="O31:P31"/>
    <mergeCell ref="Q31:R31"/>
    <mergeCell ref="S31:W31"/>
    <mergeCell ref="B34:L34"/>
    <mergeCell ref="M34:N34"/>
    <mergeCell ref="O34:P34"/>
    <mergeCell ref="Q34:R34"/>
    <mergeCell ref="S34:W34"/>
    <mergeCell ref="B35:L35"/>
    <mergeCell ref="M35:N35"/>
    <mergeCell ref="O35:P35"/>
    <mergeCell ref="Q35:R35"/>
    <mergeCell ref="S35:W35"/>
    <mergeCell ref="B38:I38"/>
    <mergeCell ref="M38:W38"/>
    <mergeCell ref="B39:L39"/>
    <mergeCell ref="M39:N39"/>
    <mergeCell ref="O39:P39"/>
    <mergeCell ref="Q39:R39"/>
    <mergeCell ref="S39:W39"/>
    <mergeCell ref="B36:L36"/>
    <mergeCell ref="M36:N36"/>
    <mergeCell ref="O36:P36"/>
    <mergeCell ref="Q36:R36"/>
    <mergeCell ref="S36:W36"/>
    <mergeCell ref="B37:L37"/>
    <mergeCell ref="M37:N37"/>
    <mergeCell ref="O37:P37"/>
    <mergeCell ref="Q37:R37"/>
    <mergeCell ref="S37:W37"/>
    <mergeCell ref="B42:L42"/>
    <mergeCell ref="M42:N42"/>
    <mergeCell ref="O42:P42"/>
    <mergeCell ref="Q42:R42"/>
    <mergeCell ref="S42:W42"/>
    <mergeCell ref="B43:I43"/>
    <mergeCell ref="M43:W43"/>
    <mergeCell ref="B40:L40"/>
    <mergeCell ref="M40:N40"/>
    <mergeCell ref="O40:P40"/>
    <mergeCell ref="Q40:R40"/>
    <mergeCell ref="S40:W40"/>
    <mergeCell ref="B41:L41"/>
    <mergeCell ref="M41:N41"/>
    <mergeCell ref="O41:P41"/>
    <mergeCell ref="Q41:R41"/>
    <mergeCell ref="S41:W41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B48:I48"/>
    <mergeCell ref="M48:W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  <mergeCell ref="B49:L49"/>
    <mergeCell ref="M49:N49"/>
    <mergeCell ref="O49:P49"/>
    <mergeCell ref="Q49:R49"/>
    <mergeCell ref="S49:W49"/>
    <mergeCell ref="B50:L50"/>
    <mergeCell ref="M50:N50"/>
    <mergeCell ref="O50:P50"/>
    <mergeCell ref="Q50:R50"/>
    <mergeCell ref="S50:W50"/>
    <mergeCell ref="C56:W56"/>
    <mergeCell ref="C57:W57"/>
    <mergeCell ref="X57:Z57"/>
    <mergeCell ref="B53:I53"/>
    <mergeCell ref="M53:N53"/>
    <mergeCell ref="O53:P53"/>
    <mergeCell ref="Q53:R53"/>
    <mergeCell ref="B54:W54"/>
    <mergeCell ref="B51:L51"/>
    <mergeCell ref="M51:N51"/>
    <mergeCell ref="O51:P51"/>
    <mergeCell ref="Q51:R51"/>
    <mergeCell ref="S51:W51"/>
    <mergeCell ref="B52:L52"/>
    <mergeCell ref="M52:N52"/>
    <mergeCell ref="O52:P52"/>
    <mergeCell ref="Q52:R52"/>
    <mergeCell ref="S52:W52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W52"/>
  <sheetViews>
    <sheetView tabSelected="1" topLeftCell="A31" zoomScaleNormal="100" workbookViewId="0">
      <selection activeCell="Q48" sqref="Q48:R48"/>
    </sheetView>
  </sheetViews>
  <sheetFormatPr defaultColWidth="8.7109375" defaultRowHeight="15" x14ac:dyDescent="0.25"/>
  <cols>
    <col min="9" max="9" width="6.5703125" customWidth="1"/>
    <col min="10" max="11" width="8.7109375" hidden="1" customWidth="1"/>
    <col min="12" max="12" width="16.42578125" hidden="1" customWidth="1"/>
    <col min="23" max="23" width="17.5703125" customWidth="1"/>
  </cols>
  <sheetData>
    <row r="2" spans="1:23" s="2" customFormat="1" ht="30.6" customHeight="1" x14ac:dyDescent="0.3">
      <c r="B2" s="108" t="str">
        <f>+Riepilogo!B2</f>
        <v xml:space="preserve"> TABELLA A.1
SRG06 LEADER DEL CSR FVG 2023-2027
SSL GAL EUROLEADER – azione 3 "Supporto e attivazione di servizi per la comunità e il turismo"
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s="2" customFormat="1" ht="30.6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s="2" customFormat="1" ht="30.6" customHeight="1" x14ac:dyDescent="0.3">
      <c r="B4" s="139" t="s">
        <v>7</v>
      </c>
      <c r="C4" s="140"/>
      <c r="D4" s="140"/>
      <c r="E4" s="140"/>
      <c r="F4" s="140"/>
      <c r="G4" s="141"/>
      <c r="H4" s="112" t="str">
        <f>+Riepilogo!B5</f>
        <v>Denominazione beneficiario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30.6" customHeight="1" x14ac:dyDescent="0.25">
      <c r="B5" s="211" t="s">
        <v>42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3"/>
    </row>
    <row r="6" spans="1:23" ht="14.45" customHeight="1" x14ac:dyDescent="0.25">
      <c r="B6" s="116" t="s">
        <v>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 t="s">
        <v>9</v>
      </c>
      <c r="N6" s="117"/>
      <c r="O6" s="117"/>
      <c r="P6" s="117"/>
      <c r="Q6" s="117"/>
      <c r="R6" s="117"/>
      <c r="S6" s="116" t="s">
        <v>18</v>
      </c>
      <c r="T6" s="116"/>
      <c r="U6" s="116"/>
      <c r="V6" s="116"/>
      <c r="W6" s="116"/>
    </row>
    <row r="7" spans="1:23" ht="36.6" customHeight="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 t="s">
        <v>2</v>
      </c>
      <c r="N7" s="116"/>
      <c r="O7" s="116" t="s">
        <v>3</v>
      </c>
      <c r="P7" s="116"/>
      <c r="Q7" s="116" t="s">
        <v>4</v>
      </c>
      <c r="R7" s="116"/>
      <c r="S7" s="116"/>
      <c r="T7" s="116"/>
      <c r="U7" s="116"/>
      <c r="V7" s="116"/>
      <c r="W7" s="116"/>
    </row>
    <row r="8" spans="1:23" ht="30.95" customHeight="1" x14ac:dyDescent="0.25">
      <c r="A8">
        <v>1</v>
      </c>
      <c r="B8" s="199" t="s">
        <v>27</v>
      </c>
      <c r="C8" s="200"/>
      <c r="D8" s="200"/>
      <c r="E8" s="200"/>
      <c r="F8" s="200"/>
      <c r="G8" s="200"/>
      <c r="H8" s="200"/>
      <c r="I8" s="201"/>
      <c r="J8" s="8"/>
      <c r="K8" s="8"/>
      <c r="L8" s="8"/>
      <c r="M8" s="202"/>
      <c r="N8" s="203"/>
      <c r="O8" s="203"/>
      <c r="P8" s="203"/>
      <c r="Q8" s="203"/>
      <c r="R8" s="203"/>
      <c r="S8" s="203"/>
      <c r="T8" s="203"/>
      <c r="U8" s="203"/>
      <c r="V8" s="203"/>
      <c r="W8" s="204"/>
    </row>
    <row r="9" spans="1:23" x14ac:dyDescent="0.25">
      <c r="A9">
        <v>2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2"/>
      <c r="M9" s="63">
        <v>0</v>
      </c>
      <c r="N9" s="64"/>
      <c r="O9" s="63">
        <v>0</v>
      </c>
      <c r="P9" s="64"/>
      <c r="Q9" s="65">
        <f>M9+O9</f>
        <v>0</v>
      </c>
      <c r="R9" s="66"/>
      <c r="S9" s="67"/>
      <c r="T9" s="68"/>
      <c r="U9" s="68"/>
      <c r="V9" s="68"/>
      <c r="W9" s="69"/>
    </row>
    <row r="10" spans="1:23" ht="16.149999999999999" customHeight="1" x14ac:dyDescent="0.25">
      <c r="A10">
        <v>3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2"/>
      <c r="M10" s="63">
        <v>0</v>
      </c>
      <c r="N10" s="64"/>
      <c r="O10" s="63">
        <v>0</v>
      </c>
      <c r="P10" s="64"/>
      <c r="Q10" s="65">
        <f>M10+O10</f>
        <v>0</v>
      </c>
      <c r="R10" s="66"/>
      <c r="S10" s="67"/>
      <c r="T10" s="68"/>
      <c r="U10" s="68"/>
      <c r="V10" s="68"/>
      <c r="W10" s="69"/>
    </row>
    <row r="11" spans="1:23" x14ac:dyDescent="0.25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2"/>
      <c r="M11" s="63">
        <v>0</v>
      </c>
      <c r="N11" s="64"/>
      <c r="O11" s="63">
        <v>0</v>
      </c>
      <c r="P11" s="64"/>
      <c r="Q11" s="65">
        <f>M11+O11</f>
        <v>0</v>
      </c>
      <c r="R11" s="66"/>
      <c r="S11" s="67"/>
      <c r="T11" s="68"/>
      <c r="U11" s="68"/>
      <c r="V11" s="68"/>
      <c r="W11" s="69"/>
    </row>
    <row r="12" spans="1:23" x14ac:dyDescent="0.2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34"/>
      <c r="M12" s="70">
        <f>M9+M10+M11</f>
        <v>0</v>
      </c>
      <c r="N12" s="71"/>
      <c r="O12" s="70">
        <f>SUM(O9:P11)</f>
        <v>0</v>
      </c>
      <c r="P12" s="71"/>
      <c r="Q12" s="70">
        <f>Q9+Q11+Q10</f>
        <v>0</v>
      </c>
      <c r="R12" s="71"/>
      <c r="S12" s="101"/>
      <c r="T12" s="102"/>
      <c r="U12" s="102"/>
      <c r="V12" s="102"/>
      <c r="W12" s="102"/>
    </row>
    <row r="13" spans="1:23" ht="33.6" customHeight="1" x14ac:dyDescent="0.25">
      <c r="B13" s="208" t="s">
        <v>45</v>
      </c>
      <c r="C13" s="209"/>
      <c r="D13" s="209"/>
      <c r="E13" s="209"/>
      <c r="F13" s="209"/>
      <c r="G13" s="209"/>
      <c r="H13" s="209"/>
      <c r="I13" s="210"/>
      <c r="J13" s="8"/>
      <c r="K13" s="8"/>
      <c r="L13" s="8"/>
      <c r="M13" s="202"/>
      <c r="N13" s="203"/>
      <c r="O13" s="203"/>
      <c r="P13" s="203"/>
      <c r="Q13" s="203"/>
      <c r="R13" s="203"/>
      <c r="S13" s="203"/>
      <c r="T13" s="203"/>
      <c r="U13" s="203"/>
      <c r="V13" s="203"/>
      <c r="W13" s="204"/>
    </row>
    <row r="14" spans="1:23" x14ac:dyDescent="0.25">
      <c r="A14">
        <v>1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3">
        <v>0</v>
      </c>
      <c r="N14" s="64"/>
      <c r="O14" s="63">
        <v>0</v>
      </c>
      <c r="P14" s="64"/>
      <c r="Q14" s="65">
        <f>M14+O14</f>
        <v>0</v>
      </c>
      <c r="R14" s="66"/>
      <c r="S14" s="98"/>
      <c r="T14" s="98"/>
      <c r="U14" s="98"/>
      <c r="V14" s="98"/>
      <c r="W14" s="98"/>
    </row>
    <row r="15" spans="1:23" ht="30.6" customHeight="1" x14ac:dyDescent="0.25">
      <c r="A15">
        <v>2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3">
        <v>0</v>
      </c>
      <c r="N15" s="64"/>
      <c r="O15" s="63">
        <v>0</v>
      </c>
      <c r="P15" s="64"/>
      <c r="Q15" s="65">
        <f>M15+O15</f>
        <v>0</v>
      </c>
      <c r="R15" s="66"/>
      <c r="S15" s="98"/>
      <c r="T15" s="98"/>
      <c r="U15" s="98"/>
      <c r="V15" s="98"/>
      <c r="W15" s="98"/>
    </row>
    <row r="16" spans="1:23" x14ac:dyDescent="0.25">
      <c r="A16">
        <v>3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99">
        <v>0</v>
      </c>
      <c r="N16" s="100"/>
      <c r="O16" s="99">
        <v>0</v>
      </c>
      <c r="P16" s="100"/>
      <c r="Q16" s="99">
        <f>M16+O16</f>
        <v>0</v>
      </c>
      <c r="R16" s="100"/>
      <c r="S16" s="67"/>
      <c r="T16" s="68"/>
      <c r="U16" s="68"/>
      <c r="V16" s="68"/>
      <c r="W16" s="69"/>
    </row>
    <row r="17" spans="1:23" ht="15" customHeight="1" x14ac:dyDescent="0.25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94">
        <f>M14+M15+M16</f>
        <v>0</v>
      </c>
      <c r="N17" s="95"/>
      <c r="O17" s="94">
        <f>O14+O15+O16</f>
        <v>0</v>
      </c>
      <c r="P17" s="95"/>
      <c r="Q17" s="96">
        <f>Q14+Q15+Q16</f>
        <v>0</v>
      </c>
      <c r="R17" s="97"/>
      <c r="S17" s="98"/>
      <c r="T17" s="98"/>
      <c r="U17" s="98"/>
      <c r="V17" s="98"/>
      <c r="W17" s="98"/>
    </row>
    <row r="18" spans="1:23" ht="30.6" customHeight="1" x14ac:dyDescent="0.25">
      <c r="B18" s="199" t="s">
        <v>19</v>
      </c>
      <c r="C18" s="200"/>
      <c r="D18" s="200"/>
      <c r="E18" s="200"/>
      <c r="F18" s="200"/>
      <c r="G18" s="200"/>
      <c r="H18" s="200"/>
      <c r="I18" s="201"/>
      <c r="J18" s="8"/>
      <c r="K18" s="8"/>
      <c r="L18" s="8"/>
      <c r="M18" s="202"/>
      <c r="N18" s="203"/>
      <c r="O18" s="203"/>
      <c r="P18" s="203"/>
      <c r="Q18" s="203"/>
      <c r="R18" s="203"/>
      <c r="S18" s="203"/>
      <c r="T18" s="203"/>
      <c r="U18" s="203"/>
      <c r="V18" s="203"/>
      <c r="W18" s="204"/>
    </row>
    <row r="19" spans="1:23" ht="30.95" customHeight="1" x14ac:dyDescent="0.25">
      <c r="A19">
        <v>1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3">
        <v>0</v>
      </c>
      <c r="N19" s="64"/>
      <c r="O19" s="63">
        <v>0</v>
      </c>
      <c r="P19" s="64"/>
      <c r="Q19" s="65">
        <f>M19+O19</f>
        <v>0</v>
      </c>
      <c r="R19" s="66"/>
      <c r="S19" s="67"/>
      <c r="T19" s="68"/>
      <c r="U19" s="68"/>
      <c r="V19" s="68"/>
      <c r="W19" s="69"/>
    </row>
    <row r="20" spans="1:23" x14ac:dyDescent="0.25">
      <c r="A20">
        <v>2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>
        <v>0</v>
      </c>
      <c r="N20" s="64"/>
      <c r="O20" s="63">
        <v>0</v>
      </c>
      <c r="P20" s="64"/>
      <c r="Q20" s="65">
        <f>M20+O20</f>
        <v>0</v>
      </c>
      <c r="R20" s="66"/>
      <c r="S20" s="67"/>
      <c r="T20" s="68"/>
      <c r="U20" s="68"/>
      <c r="V20" s="68"/>
      <c r="W20" s="69"/>
    </row>
    <row r="21" spans="1:23" x14ac:dyDescent="0.25">
      <c r="A21">
        <v>3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63">
        <v>0</v>
      </c>
      <c r="N21" s="64"/>
      <c r="O21" s="63">
        <v>0</v>
      </c>
      <c r="P21" s="64"/>
      <c r="Q21" s="65">
        <f>M21+O21</f>
        <v>0</v>
      </c>
      <c r="R21" s="66"/>
      <c r="S21" s="67"/>
      <c r="T21" s="68"/>
      <c r="U21" s="68"/>
      <c r="V21" s="68"/>
      <c r="W21" s="69"/>
    </row>
    <row r="22" spans="1:23" x14ac:dyDescent="0.25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135">
        <f>SUM(M19:N21)</f>
        <v>0</v>
      </c>
      <c r="N22" s="136"/>
      <c r="O22" s="135">
        <f>SUM(O19:P21)</f>
        <v>0</v>
      </c>
      <c r="P22" s="136"/>
      <c r="Q22" s="70">
        <f>Q19+Q20+Q21</f>
        <v>0</v>
      </c>
      <c r="R22" s="71"/>
      <c r="S22" s="91"/>
      <c r="T22" s="92"/>
      <c r="U22" s="92"/>
      <c r="V22" s="92"/>
      <c r="W22" s="93"/>
    </row>
    <row r="23" spans="1:23" ht="33" customHeight="1" x14ac:dyDescent="0.25">
      <c r="B23" s="199" t="s">
        <v>53</v>
      </c>
      <c r="C23" s="200"/>
      <c r="D23" s="200"/>
      <c r="E23" s="200"/>
      <c r="F23" s="200"/>
      <c r="G23" s="200"/>
      <c r="H23" s="200"/>
      <c r="I23" s="201"/>
      <c r="J23" s="8"/>
      <c r="K23" s="8"/>
      <c r="L23" s="8"/>
      <c r="M23" s="202"/>
      <c r="N23" s="203"/>
      <c r="O23" s="203"/>
      <c r="P23" s="203"/>
      <c r="Q23" s="203"/>
      <c r="R23" s="203"/>
      <c r="S23" s="203"/>
      <c r="T23" s="203"/>
      <c r="U23" s="203"/>
      <c r="V23" s="203"/>
      <c r="W23" s="204"/>
    </row>
    <row r="24" spans="1:23" x14ac:dyDescent="0.25">
      <c r="A24">
        <v>1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3">
        <v>0</v>
      </c>
      <c r="N24" s="64"/>
      <c r="O24" s="63">
        <v>0</v>
      </c>
      <c r="P24" s="64"/>
      <c r="Q24" s="65">
        <f>M24+O24</f>
        <v>0</v>
      </c>
      <c r="R24" s="66"/>
      <c r="S24" s="205"/>
      <c r="T24" s="206"/>
      <c r="U24" s="206"/>
      <c r="V24" s="206"/>
      <c r="W24" s="207"/>
    </row>
    <row r="25" spans="1:23" x14ac:dyDescent="0.25">
      <c r="A25">
        <v>2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3">
        <v>0</v>
      </c>
      <c r="N25" s="64"/>
      <c r="O25" s="63">
        <v>0</v>
      </c>
      <c r="P25" s="64"/>
      <c r="Q25" s="65">
        <f>M25+O25</f>
        <v>0</v>
      </c>
      <c r="R25" s="66"/>
      <c r="S25" s="67"/>
      <c r="T25" s="68"/>
      <c r="U25" s="68"/>
      <c r="V25" s="68"/>
      <c r="W25" s="69"/>
    </row>
    <row r="26" spans="1:23" x14ac:dyDescent="0.25">
      <c r="A26">
        <v>3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3">
        <v>0</v>
      </c>
      <c r="N26" s="64"/>
      <c r="O26" s="63">
        <v>0</v>
      </c>
      <c r="P26" s="64"/>
      <c r="Q26" s="65">
        <f>M26+O26</f>
        <v>0</v>
      </c>
      <c r="R26" s="66"/>
      <c r="S26" s="67"/>
      <c r="T26" s="68"/>
      <c r="U26" s="68"/>
      <c r="V26" s="68"/>
      <c r="W26" s="69"/>
    </row>
    <row r="27" spans="1:23" ht="30.95" customHeigh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70">
        <f>SUM(M24:N26)</f>
        <v>0</v>
      </c>
      <c r="N27" s="71"/>
      <c r="O27" s="70">
        <f>SUM(O24:P26)</f>
        <v>0</v>
      </c>
      <c r="P27" s="71"/>
      <c r="Q27" s="70">
        <f>Q24+Q25+Q26</f>
        <v>0</v>
      </c>
      <c r="R27" s="71"/>
      <c r="S27" s="67"/>
      <c r="T27" s="68"/>
      <c r="U27" s="68"/>
      <c r="V27" s="68"/>
      <c r="W27" s="69"/>
    </row>
    <row r="28" spans="1:23" ht="16.899999999999999" customHeight="1" x14ac:dyDescent="0.25">
      <c r="B28" s="199" t="s">
        <v>26</v>
      </c>
      <c r="C28" s="200"/>
      <c r="D28" s="200"/>
      <c r="E28" s="200"/>
      <c r="F28" s="200"/>
      <c r="G28" s="200"/>
      <c r="H28" s="200"/>
      <c r="I28" s="201"/>
      <c r="J28" s="8"/>
      <c r="K28" s="8"/>
      <c r="L28" s="8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4"/>
    </row>
    <row r="29" spans="1:23" x14ac:dyDescent="0.25">
      <c r="A29">
        <v>1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3">
        <v>0</v>
      </c>
      <c r="N29" s="64"/>
      <c r="O29" s="63">
        <v>0</v>
      </c>
      <c r="P29" s="64"/>
      <c r="Q29" s="65">
        <f>M29+O29</f>
        <v>0</v>
      </c>
      <c r="R29" s="66"/>
      <c r="S29" s="67"/>
      <c r="T29" s="68"/>
      <c r="U29" s="68"/>
      <c r="V29" s="68"/>
      <c r="W29" s="69"/>
    </row>
    <row r="30" spans="1:23" x14ac:dyDescent="0.25">
      <c r="A30">
        <v>2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>
        <v>0</v>
      </c>
      <c r="N30" s="64"/>
      <c r="O30" s="63">
        <v>0</v>
      </c>
      <c r="P30" s="64"/>
      <c r="Q30" s="65">
        <f>M30+O30</f>
        <v>0</v>
      </c>
      <c r="R30" s="66"/>
      <c r="S30" s="67"/>
      <c r="T30" s="68"/>
      <c r="U30" s="68"/>
      <c r="V30" s="68"/>
      <c r="W30" s="69"/>
    </row>
    <row r="31" spans="1:23" x14ac:dyDescent="0.25">
      <c r="A31">
        <v>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3">
        <v>0</v>
      </c>
      <c r="N31" s="64"/>
      <c r="O31" s="63">
        <v>0</v>
      </c>
      <c r="P31" s="64"/>
      <c r="Q31" s="65">
        <f>M31+O31</f>
        <v>0</v>
      </c>
      <c r="R31" s="66"/>
      <c r="S31" s="67"/>
      <c r="T31" s="68"/>
      <c r="U31" s="68"/>
      <c r="V31" s="68"/>
      <c r="W31" s="69"/>
    </row>
    <row r="32" spans="1:23" x14ac:dyDescent="0.25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0">
        <f>SUM(M29:N31)</f>
        <v>0</v>
      </c>
      <c r="N32" s="71"/>
      <c r="O32" s="70">
        <f>SUM(O29:P31)</f>
        <v>0</v>
      </c>
      <c r="P32" s="71"/>
      <c r="Q32" s="70">
        <f>Q29+Q30+Q31</f>
        <v>0</v>
      </c>
      <c r="R32" s="71"/>
      <c r="S32" s="67"/>
      <c r="T32" s="68"/>
      <c r="U32" s="68"/>
      <c r="V32" s="68"/>
      <c r="W32" s="69"/>
    </row>
    <row r="33" spans="1:23" ht="31.15" customHeight="1" x14ac:dyDescent="0.25">
      <c r="B33" s="199" t="s">
        <v>29</v>
      </c>
      <c r="C33" s="200"/>
      <c r="D33" s="200"/>
      <c r="E33" s="200"/>
      <c r="F33" s="200"/>
      <c r="G33" s="200"/>
      <c r="H33" s="200"/>
      <c r="I33" s="201"/>
      <c r="J33" s="8"/>
      <c r="K33" s="8"/>
      <c r="L33" s="8"/>
      <c r="M33" s="202"/>
      <c r="N33" s="203"/>
      <c r="O33" s="203"/>
      <c r="P33" s="203"/>
      <c r="Q33" s="203"/>
      <c r="R33" s="203"/>
      <c r="S33" s="203"/>
      <c r="T33" s="203"/>
      <c r="U33" s="203"/>
      <c r="V33" s="203"/>
      <c r="W33" s="204"/>
    </row>
    <row r="34" spans="1:23" x14ac:dyDescent="0.25">
      <c r="A34">
        <v>1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3">
        <v>0</v>
      </c>
      <c r="N34" s="64"/>
      <c r="O34" s="63">
        <v>0</v>
      </c>
      <c r="P34" s="64"/>
      <c r="Q34" s="65">
        <v>0</v>
      </c>
      <c r="R34" s="66"/>
      <c r="S34" s="67"/>
      <c r="T34" s="68"/>
      <c r="U34" s="68"/>
      <c r="V34" s="68"/>
      <c r="W34" s="69"/>
    </row>
    <row r="35" spans="1:23" x14ac:dyDescent="0.25">
      <c r="A35">
        <v>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63">
        <v>0</v>
      </c>
      <c r="N35" s="64"/>
      <c r="O35" s="63">
        <v>0</v>
      </c>
      <c r="P35" s="64"/>
      <c r="Q35" s="65">
        <v>0</v>
      </c>
      <c r="R35" s="66"/>
      <c r="S35" s="67"/>
      <c r="T35" s="68"/>
      <c r="U35" s="68"/>
      <c r="V35" s="68"/>
      <c r="W35" s="69"/>
    </row>
    <row r="36" spans="1:23" x14ac:dyDescent="0.25">
      <c r="A36">
        <v>3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>
        <v>0</v>
      </c>
      <c r="N36" s="64"/>
      <c r="O36" s="63">
        <v>0</v>
      </c>
      <c r="P36" s="64"/>
      <c r="Q36" s="65">
        <v>0</v>
      </c>
      <c r="R36" s="66"/>
      <c r="S36" s="67"/>
      <c r="T36" s="68"/>
      <c r="U36" s="68"/>
      <c r="V36" s="68"/>
      <c r="W36" s="69"/>
    </row>
    <row r="37" spans="1:23" ht="30.6" customHeight="1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70">
        <f>SUM(M34:N36)</f>
        <v>0</v>
      </c>
      <c r="N37" s="71"/>
      <c r="O37" s="70">
        <f>SUM(O34:P36)</f>
        <v>0</v>
      </c>
      <c r="P37" s="71"/>
      <c r="Q37" s="70">
        <f>SUM(Q34:R36)</f>
        <v>0</v>
      </c>
      <c r="R37" s="71"/>
      <c r="S37" s="67"/>
      <c r="T37" s="68"/>
      <c r="U37" s="68"/>
      <c r="V37" s="68"/>
      <c r="W37" s="69"/>
    </row>
    <row r="38" spans="1:23" ht="29.25" customHeight="1" x14ac:dyDescent="0.25">
      <c r="B38" s="199" t="s">
        <v>24</v>
      </c>
      <c r="C38" s="200"/>
      <c r="D38" s="200"/>
      <c r="E38" s="200"/>
      <c r="F38" s="200"/>
      <c r="G38" s="200"/>
      <c r="H38" s="200"/>
      <c r="I38" s="201"/>
      <c r="J38" s="8"/>
      <c r="K38" s="8"/>
      <c r="L38" s="8"/>
      <c r="M38" s="202"/>
      <c r="N38" s="203"/>
      <c r="O38" s="203"/>
      <c r="P38" s="203"/>
      <c r="Q38" s="203"/>
      <c r="R38" s="203"/>
      <c r="S38" s="203"/>
      <c r="T38" s="203"/>
      <c r="U38" s="203"/>
      <c r="V38" s="203"/>
      <c r="W38" s="204"/>
    </row>
    <row r="39" spans="1:23" x14ac:dyDescent="0.25">
      <c r="A39">
        <v>1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3">
        <v>0</v>
      </c>
      <c r="N39" s="64"/>
      <c r="O39" s="63">
        <v>0</v>
      </c>
      <c r="P39" s="64"/>
      <c r="Q39" s="65">
        <f>M39+O39</f>
        <v>0</v>
      </c>
      <c r="R39" s="66"/>
      <c r="S39" s="67"/>
      <c r="T39" s="68"/>
      <c r="U39" s="68"/>
      <c r="V39" s="68"/>
      <c r="W39" s="69"/>
    </row>
    <row r="40" spans="1:23" x14ac:dyDescent="0.25">
      <c r="A40">
        <v>2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63">
        <v>0</v>
      </c>
      <c r="N40" s="64"/>
      <c r="O40" s="63">
        <v>0</v>
      </c>
      <c r="P40" s="64"/>
      <c r="Q40" s="65">
        <f>M40+O40</f>
        <v>0</v>
      </c>
      <c r="R40" s="66"/>
      <c r="S40" s="67"/>
      <c r="T40" s="68"/>
      <c r="U40" s="68"/>
      <c r="V40" s="68"/>
      <c r="W40" s="69"/>
    </row>
    <row r="41" spans="1:23" x14ac:dyDescent="0.25">
      <c r="A41">
        <v>3</v>
      </c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>
        <v>0</v>
      </c>
      <c r="N41" s="64"/>
      <c r="O41" s="63">
        <v>0</v>
      </c>
      <c r="P41" s="64"/>
      <c r="Q41" s="65">
        <f>M41+O41</f>
        <v>0</v>
      </c>
      <c r="R41" s="66"/>
      <c r="S41" s="67"/>
      <c r="T41" s="68"/>
      <c r="U41" s="68"/>
      <c r="V41" s="68"/>
      <c r="W41" s="69"/>
    </row>
    <row r="42" spans="1:23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70">
        <f>SUM(M39:N41)</f>
        <v>0</v>
      </c>
      <c r="N42" s="71"/>
      <c r="O42" s="70">
        <f>SUM(O39:P41)</f>
        <v>0</v>
      </c>
      <c r="P42" s="71"/>
      <c r="Q42" s="70">
        <f>Q39+Q40+Q41</f>
        <v>0</v>
      </c>
      <c r="R42" s="71"/>
      <c r="S42" s="67"/>
      <c r="T42" s="68"/>
      <c r="U42" s="68"/>
      <c r="V42" s="68"/>
      <c r="W42" s="69"/>
    </row>
    <row r="43" spans="1:23" ht="30.6" customHeight="1" x14ac:dyDescent="0.25">
      <c r="B43" s="199" t="s">
        <v>20</v>
      </c>
      <c r="C43" s="200"/>
      <c r="D43" s="200"/>
      <c r="E43" s="200"/>
      <c r="F43" s="200"/>
      <c r="G43" s="200"/>
      <c r="H43" s="200"/>
      <c r="I43" s="201"/>
      <c r="J43" s="8"/>
      <c r="K43" s="8"/>
      <c r="L43" s="8"/>
      <c r="M43" s="202"/>
      <c r="N43" s="203"/>
      <c r="O43" s="203"/>
      <c r="P43" s="203"/>
      <c r="Q43" s="203"/>
      <c r="R43" s="203"/>
      <c r="S43" s="203"/>
      <c r="T43" s="203"/>
      <c r="U43" s="203"/>
      <c r="V43" s="203"/>
      <c r="W43" s="204"/>
    </row>
    <row r="44" spans="1:23" x14ac:dyDescent="0.25">
      <c r="A44">
        <v>1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>
        <v>0</v>
      </c>
      <c r="N44" s="64"/>
      <c r="O44" s="63">
        <v>0</v>
      </c>
      <c r="P44" s="64"/>
      <c r="Q44" s="65">
        <f>M44+O44</f>
        <v>0</v>
      </c>
      <c r="R44" s="66"/>
      <c r="S44" s="67"/>
      <c r="T44" s="68"/>
      <c r="U44" s="68"/>
      <c r="V44" s="68"/>
      <c r="W44" s="69"/>
    </row>
    <row r="45" spans="1:23" x14ac:dyDescent="0.25">
      <c r="A45">
        <v>2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>
        <v>0</v>
      </c>
      <c r="N45" s="64"/>
      <c r="O45" s="63">
        <v>0</v>
      </c>
      <c r="P45" s="64"/>
      <c r="Q45" s="65">
        <f t="shared" ref="Q45:Q46" si="0">M45+O45</f>
        <v>0</v>
      </c>
      <c r="R45" s="66"/>
      <c r="S45" s="67"/>
      <c r="T45" s="68"/>
      <c r="U45" s="68"/>
      <c r="V45" s="68"/>
      <c r="W45" s="69"/>
    </row>
    <row r="46" spans="1:23" x14ac:dyDescent="0.25">
      <c r="A46">
        <v>3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>
        <v>0</v>
      </c>
      <c r="N46" s="64"/>
      <c r="O46" s="63">
        <v>0</v>
      </c>
      <c r="P46" s="64"/>
      <c r="Q46" s="65">
        <f t="shared" si="0"/>
        <v>0</v>
      </c>
      <c r="R46" s="66"/>
      <c r="S46" s="67"/>
      <c r="T46" s="68"/>
      <c r="U46" s="68"/>
      <c r="V46" s="68"/>
      <c r="W46" s="69"/>
    </row>
    <row r="47" spans="1:23" x14ac:dyDescent="0.25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70">
        <f>SUM(M44:N46)</f>
        <v>0</v>
      </c>
      <c r="N47" s="71"/>
      <c r="O47" s="70">
        <f>SUM(O44:P46)</f>
        <v>0</v>
      </c>
      <c r="P47" s="71"/>
      <c r="Q47" s="70">
        <f>Q44+Q45+Q46</f>
        <v>0</v>
      </c>
      <c r="R47" s="71"/>
      <c r="S47" s="67"/>
      <c r="T47" s="68"/>
      <c r="U47" s="68"/>
      <c r="V47" s="68"/>
      <c r="W47" s="69"/>
    </row>
    <row r="48" spans="1:23" x14ac:dyDescent="0.25">
      <c r="B48" s="194" t="s">
        <v>25</v>
      </c>
      <c r="C48" s="195"/>
      <c r="D48" s="195"/>
      <c r="E48" s="195"/>
      <c r="F48" s="195"/>
      <c r="G48" s="195"/>
      <c r="H48" s="195"/>
      <c r="I48" s="196"/>
      <c r="J48" s="3"/>
      <c r="K48" s="3"/>
      <c r="L48" s="9" t="s">
        <v>11</v>
      </c>
      <c r="M48" s="197">
        <f>M17+M22+M27+M12+M32+M37+M42+M47</f>
        <v>0</v>
      </c>
      <c r="N48" s="198"/>
      <c r="O48" s="197">
        <f>O12+O17+O22+O27+O32+O37+O42+O47</f>
        <v>0</v>
      </c>
      <c r="P48" s="198"/>
      <c r="Q48" s="197">
        <f>Q12+Q17+Q22+Q27+Q32+Q37+Q42+Q47</f>
        <v>0</v>
      </c>
      <c r="R48" s="198"/>
      <c r="S48" s="10"/>
      <c r="T48" s="10"/>
      <c r="U48" s="10"/>
      <c r="V48" s="10"/>
      <c r="W48" s="11"/>
    </row>
    <row r="49" spans="2:23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2:23" x14ac:dyDescent="0.25">
      <c r="B50" s="31" t="s">
        <v>52</v>
      </c>
      <c r="C50" s="31"/>
      <c r="D50" s="31"/>
      <c r="E50" s="31"/>
    </row>
    <row r="51" spans="2:23" ht="33" customHeight="1" x14ac:dyDescent="0.25">
      <c r="B51" s="33" t="s">
        <v>47</v>
      </c>
      <c r="C51" s="118" t="s">
        <v>48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2:23" ht="33" customHeight="1" x14ac:dyDescent="0.25">
      <c r="B52" s="33" t="s">
        <v>49</v>
      </c>
      <c r="C52" s="118" t="s">
        <v>50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</sheetData>
  <mergeCells count="193">
    <mergeCell ref="B8:I8"/>
    <mergeCell ref="M8:W8"/>
    <mergeCell ref="B2:W3"/>
    <mergeCell ref="B4:G4"/>
    <mergeCell ref="H4:W4"/>
    <mergeCell ref="B5:W5"/>
    <mergeCell ref="B6:L7"/>
    <mergeCell ref="M6:R6"/>
    <mergeCell ref="S6:W7"/>
    <mergeCell ref="M7:N7"/>
    <mergeCell ref="O7:P7"/>
    <mergeCell ref="Q7:R7"/>
    <mergeCell ref="B9:L9"/>
    <mergeCell ref="M9:N9"/>
    <mergeCell ref="O9:P9"/>
    <mergeCell ref="Q9:R9"/>
    <mergeCell ref="S9:W9"/>
    <mergeCell ref="B10:L10"/>
    <mergeCell ref="M10:N10"/>
    <mergeCell ref="O10:P10"/>
    <mergeCell ref="Q10:R10"/>
    <mergeCell ref="S10:W10"/>
    <mergeCell ref="B13:I13"/>
    <mergeCell ref="M13:W13"/>
    <mergeCell ref="B14:L14"/>
    <mergeCell ref="M14:N14"/>
    <mergeCell ref="O14:P14"/>
    <mergeCell ref="Q14:R14"/>
    <mergeCell ref="S14:W14"/>
    <mergeCell ref="B11:L11"/>
    <mergeCell ref="M11:N11"/>
    <mergeCell ref="O11:P11"/>
    <mergeCell ref="Q11:R11"/>
    <mergeCell ref="S11:W11"/>
    <mergeCell ref="B12:L12"/>
    <mergeCell ref="M12:N12"/>
    <mergeCell ref="O12:P12"/>
    <mergeCell ref="Q12:R12"/>
    <mergeCell ref="S12:W12"/>
    <mergeCell ref="B17:L17"/>
    <mergeCell ref="M17:N17"/>
    <mergeCell ref="O17:P17"/>
    <mergeCell ref="Q17:R17"/>
    <mergeCell ref="S17:W17"/>
    <mergeCell ref="B18:I18"/>
    <mergeCell ref="M18:W18"/>
    <mergeCell ref="B15:L15"/>
    <mergeCell ref="M15:N15"/>
    <mergeCell ref="O15:P15"/>
    <mergeCell ref="Q15:R15"/>
    <mergeCell ref="S15:W15"/>
    <mergeCell ref="B16:L16"/>
    <mergeCell ref="M16:N16"/>
    <mergeCell ref="O16:P16"/>
    <mergeCell ref="Q16:R16"/>
    <mergeCell ref="S16:W16"/>
    <mergeCell ref="B19:L19"/>
    <mergeCell ref="M19:N19"/>
    <mergeCell ref="O19:P19"/>
    <mergeCell ref="Q19:R19"/>
    <mergeCell ref="S19:W19"/>
    <mergeCell ref="B20:L20"/>
    <mergeCell ref="M20:N20"/>
    <mergeCell ref="O20:P20"/>
    <mergeCell ref="Q20:R20"/>
    <mergeCell ref="S20:W20"/>
    <mergeCell ref="B23:I23"/>
    <mergeCell ref="M23:W23"/>
    <mergeCell ref="B24:L24"/>
    <mergeCell ref="M24:N24"/>
    <mergeCell ref="O24:P24"/>
    <mergeCell ref="Q24:R24"/>
    <mergeCell ref="S24:W24"/>
    <mergeCell ref="B21:L21"/>
    <mergeCell ref="M21:N21"/>
    <mergeCell ref="O21:P21"/>
    <mergeCell ref="Q21:R21"/>
    <mergeCell ref="S21:W21"/>
    <mergeCell ref="B22:L22"/>
    <mergeCell ref="M22:N22"/>
    <mergeCell ref="O22:P22"/>
    <mergeCell ref="Q22:R22"/>
    <mergeCell ref="S22:W22"/>
    <mergeCell ref="B27:L27"/>
    <mergeCell ref="M27:N27"/>
    <mergeCell ref="O27:P27"/>
    <mergeCell ref="Q27:R27"/>
    <mergeCell ref="S27:W27"/>
    <mergeCell ref="B28:I28"/>
    <mergeCell ref="M28:W28"/>
    <mergeCell ref="B25:L25"/>
    <mergeCell ref="M25:N25"/>
    <mergeCell ref="O25:P25"/>
    <mergeCell ref="Q25:R25"/>
    <mergeCell ref="S25:W25"/>
    <mergeCell ref="B26:L26"/>
    <mergeCell ref="M26:N26"/>
    <mergeCell ref="O26:P26"/>
    <mergeCell ref="Q26:R26"/>
    <mergeCell ref="S26:W26"/>
    <mergeCell ref="B29:L29"/>
    <mergeCell ref="M29:N29"/>
    <mergeCell ref="O29:P29"/>
    <mergeCell ref="Q29:R29"/>
    <mergeCell ref="S29:W29"/>
    <mergeCell ref="B30:L30"/>
    <mergeCell ref="M30:N30"/>
    <mergeCell ref="O30:P30"/>
    <mergeCell ref="Q30:R30"/>
    <mergeCell ref="S30:W30"/>
    <mergeCell ref="B33:I33"/>
    <mergeCell ref="M33:W33"/>
    <mergeCell ref="B34:L34"/>
    <mergeCell ref="M34:N34"/>
    <mergeCell ref="O34:P34"/>
    <mergeCell ref="Q34:R34"/>
    <mergeCell ref="S34:W34"/>
    <mergeCell ref="B31:L31"/>
    <mergeCell ref="M31:N31"/>
    <mergeCell ref="O31:P31"/>
    <mergeCell ref="Q31:R31"/>
    <mergeCell ref="S31:W31"/>
    <mergeCell ref="B32:L32"/>
    <mergeCell ref="M32:N32"/>
    <mergeCell ref="O32:P32"/>
    <mergeCell ref="Q32:R32"/>
    <mergeCell ref="S32:W32"/>
    <mergeCell ref="B37:L37"/>
    <mergeCell ref="M37:N37"/>
    <mergeCell ref="O37:P37"/>
    <mergeCell ref="Q37:R37"/>
    <mergeCell ref="S37:W37"/>
    <mergeCell ref="B38:I38"/>
    <mergeCell ref="M38:W38"/>
    <mergeCell ref="B35:L35"/>
    <mergeCell ref="M35:N35"/>
    <mergeCell ref="O35:P35"/>
    <mergeCell ref="Q35:R35"/>
    <mergeCell ref="S35:W35"/>
    <mergeCell ref="B36:L36"/>
    <mergeCell ref="M36:N36"/>
    <mergeCell ref="O36:P36"/>
    <mergeCell ref="Q36:R36"/>
    <mergeCell ref="S36:W36"/>
    <mergeCell ref="B39:L39"/>
    <mergeCell ref="M39:N39"/>
    <mergeCell ref="O39:P39"/>
    <mergeCell ref="Q39:R39"/>
    <mergeCell ref="S39:W39"/>
    <mergeCell ref="B40:L40"/>
    <mergeCell ref="M40:N40"/>
    <mergeCell ref="O40:P40"/>
    <mergeCell ref="Q40:R40"/>
    <mergeCell ref="S40:W40"/>
    <mergeCell ref="B43:I43"/>
    <mergeCell ref="M43:W43"/>
    <mergeCell ref="B41:L41"/>
    <mergeCell ref="M41:N41"/>
    <mergeCell ref="O41:P41"/>
    <mergeCell ref="Q41:R41"/>
    <mergeCell ref="S41:W41"/>
    <mergeCell ref="B42:L42"/>
    <mergeCell ref="M42:N42"/>
    <mergeCell ref="O42:P42"/>
    <mergeCell ref="Q42:R42"/>
    <mergeCell ref="S42:W42"/>
    <mergeCell ref="B44:L44"/>
    <mergeCell ref="M44:N44"/>
    <mergeCell ref="O44:P44"/>
    <mergeCell ref="Q44:R44"/>
    <mergeCell ref="S44:W44"/>
    <mergeCell ref="B45:L45"/>
    <mergeCell ref="M45:N45"/>
    <mergeCell ref="O45:P45"/>
    <mergeCell ref="Q45:R45"/>
    <mergeCell ref="S45:W45"/>
    <mergeCell ref="C51:W51"/>
    <mergeCell ref="C52:W52"/>
    <mergeCell ref="B49:W49"/>
    <mergeCell ref="B48:I48"/>
    <mergeCell ref="M48:N48"/>
    <mergeCell ref="O48:P48"/>
    <mergeCell ref="Q48:R48"/>
    <mergeCell ref="B46:L46"/>
    <mergeCell ref="M46:N46"/>
    <mergeCell ref="O46:P46"/>
    <mergeCell ref="Q46:R46"/>
    <mergeCell ref="S46:W46"/>
    <mergeCell ref="B47:L47"/>
    <mergeCell ref="M47:N47"/>
    <mergeCell ref="O47:P47"/>
    <mergeCell ref="Q47:R47"/>
    <mergeCell ref="S47:W4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investimento 1</vt:lpstr>
      <vt:lpstr>investimento 2</vt:lpstr>
      <vt:lpstr>investimento 3</vt:lpstr>
      <vt:lpstr>investimento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Pontoni Sara</dc:creator>
  <cp:lastModifiedBy>info</cp:lastModifiedBy>
  <cp:lastPrinted>2025-01-27T08:37:23Z</cp:lastPrinted>
  <dcterms:created xsi:type="dcterms:W3CDTF">2024-01-29T14:29:08Z</dcterms:created>
  <dcterms:modified xsi:type="dcterms:W3CDTF">2025-05-21T13:27:37Z</dcterms:modified>
</cp:coreProperties>
</file>